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9F29C08D-9093-44F9-A9D0-BDBDA1DCC84D}" xr6:coauthVersionLast="47" xr6:coauthVersionMax="47" xr10:uidLastSave="{00000000-0000-0000-0000-000000000000}"/>
  <bookViews>
    <workbookView xWindow="-120" yWindow="-120" windowWidth="20730" windowHeight="11160" tabRatio="676" firstSheet="2" activeTab="11" xr2:uid="{00000000-000D-0000-FFFF-FFFF00000000}"/>
  </bookViews>
  <sheets>
    <sheet name="R04.01" sheetId="25" r:id="rId1"/>
    <sheet name="R04.02" sheetId="26" r:id="rId2"/>
    <sheet name="R04.03" sheetId="27" r:id="rId3"/>
    <sheet name="R04.04" sheetId="28" r:id="rId4"/>
    <sheet name="R04.05" sheetId="29" r:id="rId5"/>
    <sheet name="R04.06" sheetId="30" r:id="rId6"/>
    <sheet name="R04.07" sheetId="31" r:id="rId7"/>
    <sheet name="R04.08" sheetId="32" r:id="rId8"/>
    <sheet name="R04.09" sheetId="33" r:id="rId9"/>
    <sheet name="R04.10" sheetId="34" r:id="rId10"/>
    <sheet name="R04.11" sheetId="35" r:id="rId11"/>
    <sheet name="R04.12" sheetId="36" r:id="rId12"/>
  </sheets>
  <definedNames>
    <definedName name="_xlnm.Print_Area" localSheetId="1">'R04.02'!$A$1:$L$52</definedName>
    <definedName name="_xlnm.Print_Area" localSheetId="2">'R04.03'!$A$1:$L$52</definedName>
    <definedName name="_xlnm.Print_Area" localSheetId="3">'R04.04'!$A$1:$L$52</definedName>
    <definedName name="_xlnm.Print_Area" localSheetId="8">'R04.09'!$A$1:$L$52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" i="36" l="1"/>
  <c r="G52" i="36"/>
  <c r="H52" i="36" s="1"/>
  <c r="D52" i="36"/>
  <c r="K51" i="36"/>
  <c r="G51" i="36"/>
  <c r="D51" i="36"/>
  <c r="K50" i="36"/>
  <c r="G50" i="36"/>
  <c r="D50" i="36"/>
  <c r="K49" i="36"/>
  <c r="G49" i="36"/>
  <c r="H49" i="36" s="1"/>
  <c r="D49" i="36"/>
  <c r="K48" i="36"/>
  <c r="G48" i="36"/>
  <c r="H48" i="36" s="1"/>
  <c r="D48" i="36"/>
  <c r="K47" i="36"/>
  <c r="G47" i="36"/>
  <c r="D47" i="36"/>
  <c r="K46" i="36"/>
  <c r="G46" i="36"/>
  <c r="D46" i="36"/>
  <c r="K45" i="36"/>
  <c r="G45" i="36"/>
  <c r="H45" i="36" s="1"/>
  <c r="D45" i="36"/>
  <c r="K44" i="36"/>
  <c r="G44" i="36"/>
  <c r="H44" i="36" s="1"/>
  <c r="D44" i="36"/>
  <c r="K43" i="36"/>
  <c r="G43" i="36"/>
  <c r="D43" i="36"/>
  <c r="K42" i="36"/>
  <c r="L42" i="36" s="1"/>
  <c r="G42" i="36"/>
  <c r="D42" i="36"/>
  <c r="K41" i="36"/>
  <c r="G41" i="36"/>
  <c r="H41" i="36" s="1"/>
  <c r="D41" i="36"/>
  <c r="K40" i="36"/>
  <c r="G40" i="36"/>
  <c r="H40" i="36" s="1"/>
  <c r="D40" i="36"/>
  <c r="K39" i="36"/>
  <c r="G39" i="36"/>
  <c r="D39" i="36"/>
  <c r="K38" i="36"/>
  <c r="G38" i="36"/>
  <c r="D38" i="36"/>
  <c r="D37" i="36"/>
  <c r="K36" i="36"/>
  <c r="L36" i="36" s="1"/>
  <c r="G36" i="36"/>
  <c r="D36" i="36"/>
  <c r="K35" i="36"/>
  <c r="G35" i="36"/>
  <c r="K34" i="36"/>
  <c r="L34" i="36" s="1"/>
  <c r="G34" i="36"/>
  <c r="H34" i="36" s="1"/>
  <c r="D34" i="36"/>
  <c r="K33" i="36"/>
  <c r="G33" i="36"/>
  <c r="K32" i="36"/>
  <c r="L32" i="36" s="1"/>
  <c r="G32" i="36"/>
  <c r="D32" i="36"/>
  <c r="K31" i="36"/>
  <c r="G31" i="36"/>
  <c r="K30" i="36"/>
  <c r="L30" i="36" s="1"/>
  <c r="G30" i="36"/>
  <c r="H30" i="36" s="1"/>
  <c r="D30" i="36"/>
  <c r="K29" i="36"/>
  <c r="G29" i="36"/>
  <c r="K28" i="36"/>
  <c r="L28" i="36" s="1"/>
  <c r="G28" i="36"/>
  <c r="D28" i="36"/>
  <c r="K27" i="36"/>
  <c r="G27" i="36"/>
  <c r="C4" i="36"/>
  <c r="J4" i="36"/>
  <c r="K26" i="36"/>
  <c r="L26" i="36" s="1"/>
  <c r="G26" i="36"/>
  <c r="H26" i="36" s="1"/>
  <c r="D26" i="36"/>
  <c r="K25" i="36"/>
  <c r="F4" i="36"/>
  <c r="G25" i="36"/>
  <c r="K24" i="36"/>
  <c r="L24" i="36" s="1"/>
  <c r="G24" i="36"/>
  <c r="H24" i="36" s="1"/>
  <c r="D24" i="36"/>
  <c r="K23" i="36"/>
  <c r="L23" i="36" s="1"/>
  <c r="G23" i="36"/>
  <c r="H23" i="36" s="1"/>
  <c r="D23" i="36"/>
  <c r="K22" i="36"/>
  <c r="L22" i="36" s="1"/>
  <c r="G22" i="36"/>
  <c r="H22" i="36" s="1"/>
  <c r="D22" i="36"/>
  <c r="K21" i="36"/>
  <c r="L21" i="36" s="1"/>
  <c r="G21" i="36"/>
  <c r="H21" i="36" s="1"/>
  <c r="D21" i="36"/>
  <c r="K20" i="36"/>
  <c r="L20" i="36" s="1"/>
  <c r="G20" i="36"/>
  <c r="H20" i="36" s="1"/>
  <c r="D20" i="36"/>
  <c r="K19" i="36"/>
  <c r="L19" i="36" s="1"/>
  <c r="G19" i="36"/>
  <c r="H19" i="36" s="1"/>
  <c r="D19" i="36"/>
  <c r="K18" i="36"/>
  <c r="L18" i="36" s="1"/>
  <c r="G18" i="36"/>
  <c r="H18" i="36" s="1"/>
  <c r="D18" i="36"/>
  <c r="K17" i="36"/>
  <c r="L17" i="36" s="1"/>
  <c r="G17" i="36"/>
  <c r="H17" i="36" s="1"/>
  <c r="D17" i="36"/>
  <c r="K16" i="36"/>
  <c r="L16" i="36" s="1"/>
  <c r="G16" i="36"/>
  <c r="H16" i="36" s="1"/>
  <c r="D16" i="36"/>
  <c r="K15" i="36"/>
  <c r="L15" i="36" s="1"/>
  <c r="G15" i="36"/>
  <c r="H15" i="36" s="1"/>
  <c r="D15" i="36"/>
  <c r="K14" i="36"/>
  <c r="L14" i="36" s="1"/>
  <c r="G14" i="36"/>
  <c r="H14" i="36" s="1"/>
  <c r="D14" i="36"/>
  <c r="K13" i="36"/>
  <c r="L13" i="36" s="1"/>
  <c r="G13" i="36"/>
  <c r="H13" i="36" s="1"/>
  <c r="D13" i="36"/>
  <c r="K12" i="36"/>
  <c r="L12" i="36" s="1"/>
  <c r="G12" i="36"/>
  <c r="H12" i="36" s="1"/>
  <c r="D12" i="36"/>
  <c r="K11" i="36"/>
  <c r="L11" i="36" s="1"/>
  <c r="G11" i="36"/>
  <c r="H11" i="36" s="1"/>
  <c r="D11" i="36"/>
  <c r="K10" i="36"/>
  <c r="L10" i="36" s="1"/>
  <c r="G10" i="36"/>
  <c r="H10" i="36" s="1"/>
  <c r="D10" i="36"/>
  <c r="K9" i="36"/>
  <c r="L9" i="36" s="1"/>
  <c r="G9" i="36"/>
  <c r="H9" i="36" s="1"/>
  <c r="D9" i="36"/>
  <c r="K8" i="36"/>
  <c r="L8" i="36" s="1"/>
  <c r="G8" i="36"/>
  <c r="H8" i="36" s="1"/>
  <c r="D8" i="36"/>
  <c r="K7" i="36"/>
  <c r="L7" i="36" s="1"/>
  <c r="G7" i="36"/>
  <c r="H7" i="36" s="1"/>
  <c r="D7" i="36"/>
  <c r="K6" i="36"/>
  <c r="L6" i="36" s="1"/>
  <c r="G6" i="36"/>
  <c r="H6" i="36" s="1"/>
  <c r="D6" i="36"/>
  <c r="K5" i="36"/>
  <c r="G5" i="36"/>
  <c r="D5" i="36"/>
  <c r="K52" i="35"/>
  <c r="G52" i="35"/>
  <c r="H52" i="35" s="1"/>
  <c r="D52" i="35"/>
  <c r="K51" i="35"/>
  <c r="G51" i="35"/>
  <c r="H51" i="35" s="1"/>
  <c r="D51" i="35"/>
  <c r="K50" i="35"/>
  <c r="G50" i="35"/>
  <c r="D50" i="35"/>
  <c r="K49" i="35"/>
  <c r="G49" i="35"/>
  <c r="H49" i="35" s="1"/>
  <c r="D49" i="35"/>
  <c r="K48" i="35"/>
  <c r="G48" i="35"/>
  <c r="H48" i="35" s="1"/>
  <c r="D48" i="35"/>
  <c r="K47" i="35"/>
  <c r="G47" i="35"/>
  <c r="D47" i="35"/>
  <c r="K46" i="35"/>
  <c r="L46" i="35" s="1"/>
  <c r="G46" i="35"/>
  <c r="D46" i="35"/>
  <c r="K45" i="35"/>
  <c r="G45" i="35"/>
  <c r="H45" i="35" s="1"/>
  <c r="D45" i="35"/>
  <c r="K44" i="35"/>
  <c r="G44" i="35"/>
  <c r="H44" i="35" s="1"/>
  <c r="D44" i="35"/>
  <c r="K43" i="35"/>
  <c r="G43" i="35"/>
  <c r="D43" i="35"/>
  <c r="K42" i="35"/>
  <c r="L42" i="35" s="1"/>
  <c r="G42" i="35"/>
  <c r="D42" i="35"/>
  <c r="K41" i="35"/>
  <c r="G41" i="35"/>
  <c r="H41" i="35" s="1"/>
  <c r="D41" i="35"/>
  <c r="K40" i="35"/>
  <c r="G40" i="35"/>
  <c r="H40" i="35" s="1"/>
  <c r="D40" i="35"/>
  <c r="K39" i="35"/>
  <c r="G39" i="35"/>
  <c r="D39" i="35"/>
  <c r="K38" i="35"/>
  <c r="L38" i="35" s="1"/>
  <c r="G38" i="35"/>
  <c r="D38" i="35"/>
  <c r="K37" i="35"/>
  <c r="G37" i="35"/>
  <c r="H37" i="35" s="1"/>
  <c r="D37" i="35"/>
  <c r="K36" i="35"/>
  <c r="G36" i="35"/>
  <c r="H36" i="35" s="1"/>
  <c r="D36" i="35"/>
  <c r="K35" i="35"/>
  <c r="G35" i="35"/>
  <c r="D35" i="35"/>
  <c r="K34" i="35"/>
  <c r="L34" i="35" s="1"/>
  <c r="G34" i="35"/>
  <c r="D34" i="35"/>
  <c r="K33" i="35"/>
  <c r="G33" i="35"/>
  <c r="H33" i="35" s="1"/>
  <c r="D33" i="35"/>
  <c r="K32" i="35"/>
  <c r="G32" i="35"/>
  <c r="H32" i="35" s="1"/>
  <c r="D32" i="35"/>
  <c r="K31" i="35"/>
  <c r="G31" i="35"/>
  <c r="D31" i="35"/>
  <c r="K30" i="35"/>
  <c r="D30" i="35"/>
  <c r="K29" i="35"/>
  <c r="G29" i="35"/>
  <c r="K28" i="35"/>
  <c r="E4" i="35"/>
  <c r="K27" i="35"/>
  <c r="G27" i="35"/>
  <c r="K26" i="35"/>
  <c r="G26" i="35"/>
  <c r="D26" i="35"/>
  <c r="I4" i="35"/>
  <c r="G25" i="35"/>
  <c r="C4" i="35"/>
  <c r="K24" i="35"/>
  <c r="G24" i="35"/>
  <c r="D24" i="35"/>
  <c r="K23" i="35"/>
  <c r="G23" i="35"/>
  <c r="H23" i="35" s="1"/>
  <c r="D23" i="35"/>
  <c r="K22" i="35"/>
  <c r="G22" i="35"/>
  <c r="H22" i="35" s="1"/>
  <c r="D22" i="35"/>
  <c r="K21" i="35"/>
  <c r="G21" i="35"/>
  <c r="D21" i="35"/>
  <c r="K20" i="35"/>
  <c r="G20" i="35"/>
  <c r="D20" i="35"/>
  <c r="K19" i="35"/>
  <c r="G19" i="35"/>
  <c r="H19" i="35" s="1"/>
  <c r="D19" i="35"/>
  <c r="K18" i="35"/>
  <c r="G18" i="35"/>
  <c r="H18" i="35" s="1"/>
  <c r="D18" i="35"/>
  <c r="K17" i="35"/>
  <c r="G17" i="35"/>
  <c r="D17" i="35"/>
  <c r="K16" i="35"/>
  <c r="G16" i="35"/>
  <c r="D16" i="35"/>
  <c r="K15" i="35"/>
  <c r="G15" i="35"/>
  <c r="H15" i="35" s="1"/>
  <c r="D15" i="35"/>
  <c r="K14" i="35"/>
  <c r="G14" i="35"/>
  <c r="H14" i="35" s="1"/>
  <c r="D14" i="35"/>
  <c r="K13" i="35"/>
  <c r="L13" i="35" s="1"/>
  <c r="G13" i="35"/>
  <c r="D13" i="35"/>
  <c r="K12" i="35"/>
  <c r="G12" i="35"/>
  <c r="D12" i="35"/>
  <c r="K11" i="35"/>
  <c r="G11" i="35"/>
  <c r="H11" i="35" s="1"/>
  <c r="D11" i="35"/>
  <c r="K10" i="35"/>
  <c r="G10" i="35"/>
  <c r="H10" i="35" s="1"/>
  <c r="D10" i="35"/>
  <c r="K9" i="35"/>
  <c r="G9" i="35"/>
  <c r="D9" i="35"/>
  <c r="K8" i="35"/>
  <c r="G8" i="35"/>
  <c r="D8" i="35"/>
  <c r="K7" i="35"/>
  <c r="G7" i="35"/>
  <c r="H7" i="35" s="1"/>
  <c r="D7" i="35"/>
  <c r="K6" i="35"/>
  <c r="G6" i="35"/>
  <c r="H6" i="35" s="1"/>
  <c r="D6" i="35"/>
  <c r="K5" i="35"/>
  <c r="G5" i="35"/>
  <c r="D5" i="35"/>
  <c r="J4" i="35"/>
  <c r="F4" i="35"/>
  <c r="B4" i="35"/>
  <c r="K52" i="34"/>
  <c r="G52" i="34"/>
  <c r="H52" i="34" s="1"/>
  <c r="D52" i="34"/>
  <c r="K51" i="34"/>
  <c r="G51" i="34"/>
  <c r="D51" i="34"/>
  <c r="K50" i="34"/>
  <c r="L50" i="34" s="1"/>
  <c r="G50" i="34"/>
  <c r="D50" i="34"/>
  <c r="K49" i="34"/>
  <c r="G49" i="34"/>
  <c r="H49" i="34" s="1"/>
  <c r="D49" i="34"/>
  <c r="K48" i="34"/>
  <c r="G48" i="34"/>
  <c r="H48" i="34" s="1"/>
  <c r="D48" i="34"/>
  <c r="K47" i="34"/>
  <c r="G47" i="34"/>
  <c r="D47" i="34"/>
  <c r="K46" i="34"/>
  <c r="G46" i="34"/>
  <c r="D46" i="34"/>
  <c r="K45" i="34"/>
  <c r="G45" i="34"/>
  <c r="H45" i="34" s="1"/>
  <c r="D45" i="34"/>
  <c r="K44" i="34"/>
  <c r="G44" i="34"/>
  <c r="H44" i="34" s="1"/>
  <c r="D44" i="34"/>
  <c r="K43" i="34"/>
  <c r="G43" i="34"/>
  <c r="D43" i="34"/>
  <c r="K42" i="34"/>
  <c r="L42" i="34" s="1"/>
  <c r="G42" i="34"/>
  <c r="D42" i="34"/>
  <c r="K41" i="34"/>
  <c r="G41" i="34"/>
  <c r="H41" i="34" s="1"/>
  <c r="D41" i="34"/>
  <c r="K40" i="34"/>
  <c r="G40" i="34"/>
  <c r="H40" i="34" s="1"/>
  <c r="D40" i="34"/>
  <c r="K39" i="34"/>
  <c r="G39" i="34"/>
  <c r="D39" i="34"/>
  <c r="K38" i="34"/>
  <c r="G38" i="34"/>
  <c r="D38" i="34"/>
  <c r="K37" i="34"/>
  <c r="G37" i="34"/>
  <c r="H37" i="34" s="1"/>
  <c r="D37" i="34"/>
  <c r="K36" i="34"/>
  <c r="G36" i="34"/>
  <c r="H36" i="34" s="1"/>
  <c r="D36" i="34"/>
  <c r="K35" i="34"/>
  <c r="G35" i="34"/>
  <c r="D35" i="34"/>
  <c r="K34" i="34"/>
  <c r="L34" i="34" s="1"/>
  <c r="G34" i="34"/>
  <c r="D34" i="34"/>
  <c r="K33" i="34"/>
  <c r="G33" i="34"/>
  <c r="H33" i="34" s="1"/>
  <c r="D33" i="34"/>
  <c r="K32" i="34"/>
  <c r="G32" i="34"/>
  <c r="H32" i="34" s="1"/>
  <c r="D32" i="34"/>
  <c r="K31" i="34"/>
  <c r="G31" i="34"/>
  <c r="D31" i="34"/>
  <c r="K30" i="34"/>
  <c r="L30" i="34" s="1"/>
  <c r="G30" i="34"/>
  <c r="D30" i="34"/>
  <c r="K29" i="34"/>
  <c r="G29" i="34"/>
  <c r="H29" i="34" s="1"/>
  <c r="D29" i="34"/>
  <c r="K28" i="34"/>
  <c r="G28" i="34"/>
  <c r="H28" i="34" s="1"/>
  <c r="D28" i="34"/>
  <c r="K27" i="34"/>
  <c r="L27" i="34" s="1"/>
  <c r="G27" i="34"/>
  <c r="D27" i="34"/>
  <c r="H27" i="34" s="1"/>
  <c r="L26" i="34"/>
  <c r="K26" i="34"/>
  <c r="G26" i="34"/>
  <c r="H26" i="34" s="1"/>
  <c r="D26" i="34"/>
  <c r="K25" i="34"/>
  <c r="L25" i="34" s="1"/>
  <c r="G25" i="34"/>
  <c r="D25" i="34"/>
  <c r="H25" i="34" s="1"/>
  <c r="L24" i="34"/>
  <c r="K24" i="34"/>
  <c r="G24" i="34"/>
  <c r="H24" i="34" s="1"/>
  <c r="D24" i="34"/>
  <c r="K23" i="34"/>
  <c r="L23" i="34" s="1"/>
  <c r="G23" i="34"/>
  <c r="D23" i="34"/>
  <c r="H23" i="34" s="1"/>
  <c r="L22" i="34"/>
  <c r="K22" i="34"/>
  <c r="G22" i="34"/>
  <c r="H22" i="34" s="1"/>
  <c r="D22" i="34"/>
  <c r="K21" i="34"/>
  <c r="L21" i="34" s="1"/>
  <c r="G21" i="34"/>
  <c r="D21" i="34"/>
  <c r="H21" i="34" s="1"/>
  <c r="L20" i="34"/>
  <c r="K20" i="34"/>
  <c r="G20" i="34"/>
  <c r="H20" i="34" s="1"/>
  <c r="D20" i="34"/>
  <c r="K19" i="34"/>
  <c r="L19" i="34" s="1"/>
  <c r="G19" i="34"/>
  <c r="D19" i="34"/>
  <c r="H19" i="34" s="1"/>
  <c r="L18" i="34"/>
  <c r="K18" i="34"/>
  <c r="G18" i="34"/>
  <c r="H18" i="34" s="1"/>
  <c r="D18" i="34"/>
  <c r="K17" i="34"/>
  <c r="L17" i="34" s="1"/>
  <c r="G17" i="34"/>
  <c r="D17" i="34"/>
  <c r="H17" i="34" s="1"/>
  <c r="L16" i="34"/>
  <c r="K16" i="34"/>
  <c r="G16" i="34"/>
  <c r="H16" i="34" s="1"/>
  <c r="D16" i="34"/>
  <c r="K15" i="34"/>
  <c r="L15" i="34" s="1"/>
  <c r="G15" i="34"/>
  <c r="D15" i="34"/>
  <c r="H15" i="34" s="1"/>
  <c r="L14" i="34"/>
  <c r="K14" i="34"/>
  <c r="G14" i="34"/>
  <c r="H14" i="34" s="1"/>
  <c r="D14" i="34"/>
  <c r="K13" i="34"/>
  <c r="L13" i="34" s="1"/>
  <c r="G13" i="34"/>
  <c r="D13" i="34"/>
  <c r="H13" i="34" s="1"/>
  <c r="L12" i="34"/>
  <c r="K12" i="34"/>
  <c r="G12" i="34"/>
  <c r="H12" i="34" s="1"/>
  <c r="D12" i="34"/>
  <c r="K11" i="34"/>
  <c r="L11" i="34" s="1"/>
  <c r="G11" i="34"/>
  <c r="D11" i="34"/>
  <c r="H11" i="34" s="1"/>
  <c r="G10" i="34"/>
  <c r="D10" i="34"/>
  <c r="K9" i="34"/>
  <c r="G9" i="34"/>
  <c r="D9" i="34"/>
  <c r="K8" i="34"/>
  <c r="L8" i="34" s="1"/>
  <c r="G8" i="34"/>
  <c r="D8" i="34"/>
  <c r="K7" i="34"/>
  <c r="L7" i="34" s="1"/>
  <c r="G7" i="34"/>
  <c r="D7" i="34"/>
  <c r="K6" i="34"/>
  <c r="L6" i="34" s="1"/>
  <c r="G6" i="34"/>
  <c r="D6" i="34"/>
  <c r="K5" i="34"/>
  <c r="G5" i="34"/>
  <c r="D5" i="34"/>
  <c r="D4" i="34" s="1"/>
  <c r="J4" i="34"/>
  <c r="G4" i="34"/>
  <c r="F4" i="34"/>
  <c r="C4" i="34"/>
  <c r="B4" i="34"/>
  <c r="K52" i="33"/>
  <c r="G52" i="33"/>
  <c r="H52" i="33" s="1"/>
  <c r="D52" i="33"/>
  <c r="K51" i="33"/>
  <c r="G51" i="33"/>
  <c r="D51" i="33"/>
  <c r="K50" i="33"/>
  <c r="G50" i="33"/>
  <c r="D50" i="33"/>
  <c r="K49" i="33"/>
  <c r="G49" i="33"/>
  <c r="H49" i="33" s="1"/>
  <c r="D49" i="33"/>
  <c r="K48" i="33"/>
  <c r="G48" i="33"/>
  <c r="H48" i="33" s="1"/>
  <c r="D48" i="33"/>
  <c r="K47" i="33"/>
  <c r="G47" i="33"/>
  <c r="D47" i="33"/>
  <c r="K46" i="33"/>
  <c r="L46" i="33" s="1"/>
  <c r="G46" i="33"/>
  <c r="D46" i="33"/>
  <c r="K45" i="33"/>
  <c r="G45" i="33"/>
  <c r="H45" i="33" s="1"/>
  <c r="D45" i="33"/>
  <c r="K44" i="33"/>
  <c r="G44" i="33"/>
  <c r="H44" i="33" s="1"/>
  <c r="D44" i="33"/>
  <c r="K43" i="33"/>
  <c r="G43" i="33"/>
  <c r="D43" i="33"/>
  <c r="K42" i="33"/>
  <c r="L42" i="33" s="1"/>
  <c r="G42" i="33"/>
  <c r="D42" i="33"/>
  <c r="K41" i="33"/>
  <c r="G41" i="33"/>
  <c r="H41" i="33" s="1"/>
  <c r="D41" i="33"/>
  <c r="K40" i="33"/>
  <c r="G40" i="33"/>
  <c r="H40" i="33" s="1"/>
  <c r="D40" i="33"/>
  <c r="K39" i="33"/>
  <c r="G39" i="33"/>
  <c r="D39" i="33"/>
  <c r="K38" i="33"/>
  <c r="L38" i="33" s="1"/>
  <c r="G38" i="33"/>
  <c r="D38" i="33"/>
  <c r="K37" i="33"/>
  <c r="G37" i="33"/>
  <c r="H37" i="33" s="1"/>
  <c r="D37" i="33"/>
  <c r="G36" i="33"/>
  <c r="H36" i="33" s="1"/>
  <c r="D36" i="33"/>
  <c r="G35" i="33"/>
  <c r="K34" i="33"/>
  <c r="G34" i="33"/>
  <c r="K33" i="33"/>
  <c r="G33" i="33"/>
  <c r="K32" i="33"/>
  <c r="G32" i="33"/>
  <c r="D32" i="33"/>
  <c r="K31" i="33"/>
  <c r="G31" i="33"/>
  <c r="K30" i="33"/>
  <c r="G30" i="33"/>
  <c r="K29" i="33"/>
  <c r="G29" i="33"/>
  <c r="K28" i="33"/>
  <c r="G28" i="33"/>
  <c r="D28" i="33"/>
  <c r="K27" i="33"/>
  <c r="G27" i="33"/>
  <c r="C4" i="33"/>
  <c r="J4" i="33"/>
  <c r="K26" i="33"/>
  <c r="G26" i="33"/>
  <c r="K25" i="33"/>
  <c r="F4" i="33"/>
  <c r="G25" i="33"/>
  <c r="K24" i="33"/>
  <c r="G24" i="33"/>
  <c r="D24" i="33"/>
  <c r="H24" i="33" s="1"/>
  <c r="K23" i="33"/>
  <c r="G23" i="33"/>
  <c r="D23" i="33"/>
  <c r="L23" i="33" s="1"/>
  <c r="K22" i="33"/>
  <c r="G22" i="33"/>
  <c r="D22" i="33"/>
  <c r="L22" i="33" s="1"/>
  <c r="K21" i="33"/>
  <c r="G21" i="33"/>
  <c r="D21" i="33"/>
  <c r="L21" i="33" s="1"/>
  <c r="K20" i="33"/>
  <c r="G20" i="33"/>
  <c r="D20" i="33"/>
  <c r="L20" i="33" s="1"/>
  <c r="K19" i="33"/>
  <c r="G19" i="33"/>
  <c r="D19" i="33"/>
  <c r="L19" i="33" s="1"/>
  <c r="K18" i="33"/>
  <c r="G18" i="33"/>
  <c r="D18" i="33"/>
  <c r="L18" i="33" s="1"/>
  <c r="K17" i="33"/>
  <c r="G17" i="33"/>
  <c r="D17" i="33"/>
  <c r="H17" i="33" s="1"/>
  <c r="K16" i="33"/>
  <c r="G16" i="33"/>
  <c r="D16" i="33"/>
  <c r="L16" i="33" s="1"/>
  <c r="K15" i="33"/>
  <c r="G15" i="33"/>
  <c r="D15" i="33"/>
  <c r="L15" i="33" s="1"/>
  <c r="K14" i="33"/>
  <c r="G14" i="33"/>
  <c r="D14" i="33"/>
  <c r="H14" i="33" s="1"/>
  <c r="K13" i="33"/>
  <c r="G13" i="33"/>
  <c r="D13" i="33"/>
  <c r="H13" i="33" s="1"/>
  <c r="K12" i="33"/>
  <c r="L12" i="33" s="1"/>
  <c r="G12" i="33"/>
  <c r="H12" i="33" s="1"/>
  <c r="D12" i="33"/>
  <c r="K11" i="33"/>
  <c r="L11" i="33" s="1"/>
  <c r="G11" i="33"/>
  <c r="H11" i="33" s="1"/>
  <c r="D11" i="33"/>
  <c r="K10" i="33"/>
  <c r="L10" i="33" s="1"/>
  <c r="G10" i="33"/>
  <c r="H10" i="33" s="1"/>
  <c r="D10" i="33"/>
  <c r="K9" i="33"/>
  <c r="L9" i="33" s="1"/>
  <c r="G9" i="33"/>
  <c r="H9" i="33" s="1"/>
  <c r="D9" i="33"/>
  <c r="K8" i="33"/>
  <c r="L8" i="33" s="1"/>
  <c r="G8" i="33"/>
  <c r="H8" i="33" s="1"/>
  <c r="D8" i="33"/>
  <c r="K7" i="33"/>
  <c r="L7" i="33" s="1"/>
  <c r="G7" i="33"/>
  <c r="H7" i="33" s="1"/>
  <c r="D7" i="33"/>
  <c r="K6" i="33"/>
  <c r="L6" i="33" s="1"/>
  <c r="G6" i="33"/>
  <c r="H6" i="33" s="1"/>
  <c r="D6" i="33"/>
  <c r="K5" i="33"/>
  <c r="G5" i="33"/>
  <c r="D5" i="33"/>
  <c r="K52" i="32"/>
  <c r="G52" i="32"/>
  <c r="D52" i="32"/>
  <c r="H52" i="32" s="1"/>
  <c r="K51" i="32"/>
  <c r="G51" i="32"/>
  <c r="D51" i="32"/>
  <c r="L51" i="32" s="1"/>
  <c r="K50" i="32"/>
  <c r="G50" i="32"/>
  <c r="D50" i="32"/>
  <c r="L50" i="32" s="1"/>
  <c r="K49" i="32"/>
  <c r="G49" i="32"/>
  <c r="D49" i="32"/>
  <c r="L49" i="32" s="1"/>
  <c r="K48" i="32"/>
  <c r="G48" i="32"/>
  <c r="D48" i="32"/>
  <c r="L48" i="32" s="1"/>
  <c r="K47" i="32"/>
  <c r="G47" i="32"/>
  <c r="D47" i="32"/>
  <c r="H47" i="32" s="1"/>
  <c r="K46" i="32"/>
  <c r="G46" i="32"/>
  <c r="D46" i="32"/>
  <c r="L46" i="32" s="1"/>
  <c r="K45" i="32"/>
  <c r="G45" i="32"/>
  <c r="D45" i="32"/>
  <c r="L45" i="32" s="1"/>
  <c r="K44" i="32"/>
  <c r="G44" i="32"/>
  <c r="D44" i="32"/>
  <c r="L44" i="32" s="1"/>
  <c r="K43" i="32"/>
  <c r="G43" i="32"/>
  <c r="D43" i="32"/>
  <c r="L43" i="32" s="1"/>
  <c r="K42" i="32"/>
  <c r="G42" i="32"/>
  <c r="D42" i="32"/>
  <c r="H42" i="32" s="1"/>
  <c r="K41" i="32"/>
  <c r="G41" i="32"/>
  <c r="D41" i="32"/>
  <c r="L41" i="32" s="1"/>
  <c r="K40" i="32"/>
  <c r="G40" i="32"/>
  <c r="D40" i="32"/>
  <c r="H40" i="32" s="1"/>
  <c r="K39" i="32"/>
  <c r="G39" i="32"/>
  <c r="D39" i="32"/>
  <c r="L39" i="32" s="1"/>
  <c r="K38" i="32"/>
  <c r="G38" i="32"/>
  <c r="D38" i="32"/>
  <c r="L38" i="32" s="1"/>
  <c r="K37" i="32"/>
  <c r="G37" i="32"/>
  <c r="D37" i="32"/>
  <c r="H37" i="32" s="1"/>
  <c r="K36" i="32"/>
  <c r="G36" i="32"/>
  <c r="D36" i="32"/>
  <c r="L36" i="32" s="1"/>
  <c r="K35" i="32"/>
  <c r="G35" i="32"/>
  <c r="D35" i="32"/>
  <c r="H35" i="32" s="1"/>
  <c r="K34" i="32"/>
  <c r="G34" i="32"/>
  <c r="D34" i="32"/>
  <c r="L34" i="32" s="1"/>
  <c r="K33" i="32"/>
  <c r="G33" i="32"/>
  <c r="D33" i="32"/>
  <c r="L33" i="32" s="1"/>
  <c r="K32" i="32"/>
  <c r="G32" i="32"/>
  <c r="D32" i="32"/>
  <c r="H32" i="32" s="1"/>
  <c r="K31" i="32"/>
  <c r="G31" i="32"/>
  <c r="D31" i="32"/>
  <c r="L31" i="32" s="1"/>
  <c r="K30" i="32"/>
  <c r="G30" i="32"/>
  <c r="D30" i="32"/>
  <c r="L30" i="32" s="1"/>
  <c r="K29" i="32"/>
  <c r="G29" i="32"/>
  <c r="D29" i="32"/>
  <c r="L29" i="32" s="1"/>
  <c r="K28" i="32"/>
  <c r="G28" i="32"/>
  <c r="D28" i="32"/>
  <c r="L28" i="32" s="1"/>
  <c r="K27" i="32"/>
  <c r="G27" i="32"/>
  <c r="D27" i="32"/>
  <c r="H27" i="32" s="1"/>
  <c r="K26" i="32"/>
  <c r="G26" i="32"/>
  <c r="D26" i="32"/>
  <c r="L26" i="32" s="1"/>
  <c r="K25" i="32"/>
  <c r="G25" i="32"/>
  <c r="D25" i="32"/>
  <c r="L25" i="32" s="1"/>
  <c r="K24" i="32"/>
  <c r="G24" i="32"/>
  <c r="D24" i="32"/>
  <c r="L24" i="32" s="1"/>
  <c r="K23" i="32"/>
  <c r="G23" i="32"/>
  <c r="D23" i="32"/>
  <c r="H23" i="32" s="1"/>
  <c r="K22" i="32"/>
  <c r="G22" i="32"/>
  <c r="D22" i="32"/>
  <c r="L22" i="32" s="1"/>
  <c r="K21" i="32"/>
  <c r="G21" i="32"/>
  <c r="D21" i="32"/>
  <c r="H21" i="32" s="1"/>
  <c r="K20" i="32"/>
  <c r="G20" i="32"/>
  <c r="D20" i="32"/>
  <c r="L20" i="32" s="1"/>
  <c r="K19" i="32"/>
  <c r="G19" i="32"/>
  <c r="D19" i="32"/>
  <c r="H19" i="32" s="1"/>
  <c r="K18" i="32"/>
  <c r="G18" i="32"/>
  <c r="D18" i="32"/>
  <c r="L18" i="32" s="1"/>
  <c r="K17" i="32"/>
  <c r="G17" i="32"/>
  <c r="D17" i="32"/>
  <c r="H17" i="32" s="1"/>
  <c r="K16" i="32"/>
  <c r="G16" i="32"/>
  <c r="D16" i="32"/>
  <c r="L16" i="32" s="1"/>
  <c r="K15" i="32"/>
  <c r="G15" i="32"/>
  <c r="D15" i="32"/>
  <c r="H15" i="32" s="1"/>
  <c r="K14" i="32"/>
  <c r="G14" i="32"/>
  <c r="D14" i="32"/>
  <c r="L14" i="32" s="1"/>
  <c r="K13" i="32"/>
  <c r="G13" i="32"/>
  <c r="D13" i="32"/>
  <c r="H13" i="32" s="1"/>
  <c r="K12" i="32"/>
  <c r="G12" i="32"/>
  <c r="D12" i="32"/>
  <c r="L12" i="32" s="1"/>
  <c r="K11" i="32"/>
  <c r="G11" i="32"/>
  <c r="D11" i="32"/>
  <c r="L11" i="32" s="1"/>
  <c r="K10" i="32"/>
  <c r="G10" i="32"/>
  <c r="D10" i="32"/>
  <c r="H10" i="32" s="1"/>
  <c r="K9" i="32"/>
  <c r="G9" i="32"/>
  <c r="D9" i="32"/>
  <c r="L9" i="32" s="1"/>
  <c r="K8" i="32"/>
  <c r="G8" i="32"/>
  <c r="D8" i="32"/>
  <c r="L8" i="32" s="1"/>
  <c r="K7" i="32"/>
  <c r="G7" i="32"/>
  <c r="D7" i="32"/>
  <c r="H7" i="32" s="1"/>
  <c r="K6" i="32"/>
  <c r="G6" i="32"/>
  <c r="D6" i="32"/>
  <c r="L6" i="32" s="1"/>
  <c r="K5" i="32"/>
  <c r="G5" i="32"/>
  <c r="D5" i="32"/>
  <c r="H5" i="32" s="1"/>
  <c r="K4" i="32"/>
  <c r="J4" i="32"/>
  <c r="I4" i="32"/>
  <c r="G4" i="32"/>
  <c r="F4" i="32"/>
  <c r="E4" i="32"/>
  <c r="D4" i="32"/>
  <c r="L4" i="32" s="1"/>
  <c r="C4" i="32"/>
  <c r="B4" i="32"/>
  <c r="L52" i="31"/>
  <c r="K52" i="31"/>
  <c r="H52" i="31"/>
  <c r="G52" i="31"/>
  <c r="D52" i="31"/>
  <c r="K51" i="31"/>
  <c r="L51" i="31" s="1"/>
  <c r="G51" i="31"/>
  <c r="H51" i="31" s="1"/>
  <c r="D51" i="31"/>
  <c r="L50" i="31"/>
  <c r="K50" i="31"/>
  <c r="H50" i="31"/>
  <c r="G50" i="31"/>
  <c r="D50" i="31"/>
  <c r="K49" i="31"/>
  <c r="L49" i="31" s="1"/>
  <c r="G49" i="31"/>
  <c r="H49" i="31" s="1"/>
  <c r="D49" i="31"/>
  <c r="L48" i="31"/>
  <c r="K48" i="31"/>
  <c r="H48" i="31"/>
  <c r="G48" i="31"/>
  <c r="D48" i="31"/>
  <c r="K47" i="31"/>
  <c r="L47" i="31" s="1"/>
  <c r="G47" i="31"/>
  <c r="H47" i="31" s="1"/>
  <c r="D47" i="31"/>
  <c r="L46" i="31"/>
  <c r="K46" i="31"/>
  <c r="H46" i="31"/>
  <c r="G46" i="31"/>
  <c r="D46" i="31"/>
  <c r="K45" i="31"/>
  <c r="L45" i="31" s="1"/>
  <c r="G45" i="31"/>
  <c r="H45" i="31" s="1"/>
  <c r="D45" i="31"/>
  <c r="L44" i="31"/>
  <c r="K44" i="31"/>
  <c r="H44" i="31"/>
  <c r="G44" i="31"/>
  <c r="D44" i="31"/>
  <c r="K43" i="31"/>
  <c r="L43" i="31" s="1"/>
  <c r="G43" i="31"/>
  <c r="H43" i="31" s="1"/>
  <c r="D43" i="31"/>
  <c r="L42" i="31"/>
  <c r="K42" i="31"/>
  <c r="H42" i="31"/>
  <c r="G42" i="31"/>
  <c r="D42" i="31"/>
  <c r="K41" i="31"/>
  <c r="L41" i="31" s="1"/>
  <c r="G41" i="31"/>
  <c r="H41" i="31" s="1"/>
  <c r="D41" i="31"/>
  <c r="L40" i="31"/>
  <c r="K40" i="31"/>
  <c r="H40" i="31"/>
  <c r="G40" i="31"/>
  <c r="D40" i="31"/>
  <c r="K39" i="31"/>
  <c r="L39" i="31" s="1"/>
  <c r="G39" i="31"/>
  <c r="H39" i="31" s="1"/>
  <c r="D39" i="31"/>
  <c r="L38" i="31"/>
  <c r="K38" i="31"/>
  <c r="H38" i="31"/>
  <c r="G38" i="31"/>
  <c r="D38" i="31"/>
  <c r="K37" i="31"/>
  <c r="L37" i="31" s="1"/>
  <c r="G37" i="31"/>
  <c r="H37" i="31" s="1"/>
  <c r="D37" i="31"/>
  <c r="L36" i="31"/>
  <c r="K36" i="31"/>
  <c r="H36" i="31"/>
  <c r="G36" i="31"/>
  <c r="D36" i="31"/>
  <c r="K35" i="31"/>
  <c r="L35" i="31" s="1"/>
  <c r="G35" i="31"/>
  <c r="H35" i="31" s="1"/>
  <c r="D35" i="31"/>
  <c r="L34" i="31"/>
  <c r="K34" i="31"/>
  <c r="H34" i="31"/>
  <c r="G34" i="31"/>
  <c r="D34" i="31"/>
  <c r="K33" i="31"/>
  <c r="L33" i="31" s="1"/>
  <c r="G33" i="31"/>
  <c r="H33" i="31" s="1"/>
  <c r="D33" i="31"/>
  <c r="L32" i="31"/>
  <c r="K32" i="31"/>
  <c r="H32" i="31"/>
  <c r="G32" i="31"/>
  <c r="D32" i="31"/>
  <c r="K31" i="31"/>
  <c r="L31" i="31" s="1"/>
  <c r="G31" i="31"/>
  <c r="H31" i="31" s="1"/>
  <c r="D31" i="31"/>
  <c r="L30" i="31"/>
  <c r="K30" i="31"/>
  <c r="H30" i="31"/>
  <c r="G30" i="31"/>
  <c r="D30" i="31"/>
  <c r="K29" i="31"/>
  <c r="L29" i="31" s="1"/>
  <c r="G29" i="31"/>
  <c r="H29" i="31" s="1"/>
  <c r="D29" i="31"/>
  <c r="L28" i="31"/>
  <c r="K28" i="31"/>
  <c r="H28" i="31"/>
  <c r="G28" i="31"/>
  <c r="D28" i="31"/>
  <c r="K27" i="31"/>
  <c r="L27" i="31" s="1"/>
  <c r="G27" i="31"/>
  <c r="H27" i="31" s="1"/>
  <c r="D27" i="31"/>
  <c r="L26" i="31"/>
  <c r="K26" i="31"/>
  <c r="H26" i="31"/>
  <c r="G26" i="31"/>
  <c r="D26" i="31"/>
  <c r="K25" i="31"/>
  <c r="L25" i="31" s="1"/>
  <c r="G25" i="31"/>
  <c r="H25" i="31" s="1"/>
  <c r="D25" i="31"/>
  <c r="L24" i="31"/>
  <c r="K24" i="31"/>
  <c r="H24" i="31"/>
  <c r="G24" i="31"/>
  <c r="D24" i="31"/>
  <c r="K23" i="31"/>
  <c r="L23" i="31" s="1"/>
  <c r="G23" i="31"/>
  <c r="H23" i="31" s="1"/>
  <c r="D23" i="31"/>
  <c r="L22" i="31"/>
  <c r="K22" i="31"/>
  <c r="H22" i="31"/>
  <c r="G22" i="31"/>
  <c r="D22" i="31"/>
  <c r="K21" i="31"/>
  <c r="L21" i="31" s="1"/>
  <c r="G21" i="31"/>
  <c r="H21" i="31" s="1"/>
  <c r="D21" i="31"/>
  <c r="L20" i="31"/>
  <c r="K20" i="31"/>
  <c r="H20" i="31"/>
  <c r="G20" i="31"/>
  <c r="D20" i="31"/>
  <c r="K19" i="31"/>
  <c r="L19" i="31" s="1"/>
  <c r="G19" i="31"/>
  <c r="H19" i="31" s="1"/>
  <c r="D19" i="31"/>
  <c r="L18" i="31"/>
  <c r="K18" i="31"/>
  <c r="H18" i="31"/>
  <c r="G18" i="31"/>
  <c r="D18" i="31"/>
  <c r="K17" i="31"/>
  <c r="L17" i="31" s="1"/>
  <c r="G17" i="31"/>
  <c r="H17" i="31" s="1"/>
  <c r="D17" i="31"/>
  <c r="G16" i="31"/>
  <c r="D16" i="31"/>
  <c r="H16" i="31" s="1"/>
  <c r="G15" i="31"/>
  <c r="H15" i="31" s="1"/>
  <c r="D15" i="31"/>
  <c r="G14" i="31"/>
  <c r="D14" i="31"/>
  <c r="H14" i="31" s="1"/>
  <c r="G13" i="31"/>
  <c r="H13" i="31" s="1"/>
  <c r="D13" i="31"/>
  <c r="G12" i="31"/>
  <c r="D12" i="31"/>
  <c r="J4" i="31"/>
  <c r="G11" i="31"/>
  <c r="H11" i="31" s="1"/>
  <c r="D11" i="31"/>
  <c r="G10" i="31"/>
  <c r="H10" i="31" s="1"/>
  <c r="D10" i="31"/>
  <c r="K9" i="31"/>
  <c r="L9" i="31" s="1"/>
  <c r="G9" i="31"/>
  <c r="H9" i="31" s="1"/>
  <c r="D9" i="31"/>
  <c r="K8" i="31"/>
  <c r="L8" i="31" s="1"/>
  <c r="G8" i="31"/>
  <c r="H8" i="31" s="1"/>
  <c r="D8" i="31"/>
  <c r="K7" i="31"/>
  <c r="L7" i="31" s="1"/>
  <c r="G7" i="31"/>
  <c r="H7" i="31" s="1"/>
  <c r="D7" i="31"/>
  <c r="K6" i="31"/>
  <c r="L6" i="31" s="1"/>
  <c r="G6" i="31"/>
  <c r="H6" i="31" s="1"/>
  <c r="D6" i="31"/>
  <c r="K5" i="31"/>
  <c r="G5" i="31"/>
  <c r="D5" i="31"/>
  <c r="I4" i="31"/>
  <c r="F4" i="31"/>
  <c r="C4" i="31"/>
  <c r="B4" i="31"/>
  <c r="K52" i="30"/>
  <c r="G52" i="30"/>
  <c r="D52" i="30"/>
  <c r="H52" i="30" s="1"/>
  <c r="K51" i="30"/>
  <c r="G51" i="30"/>
  <c r="D51" i="30"/>
  <c r="K50" i="30"/>
  <c r="G50" i="30"/>
  <c r="D50" i="30"/>
  <c r="K49" i="30"/>
  <c r="L49" i="30" s="1"/>
  <c r="G49" i="30"/>
  <c r="H49" i="30" s="1"/>
  <c r="D49" i="30"/>
  <c r="K48" i="30"/>
  <c r="G48" i="30"/>
  <c r="H48" i="30" s="1"/>
  <c r="D48" i="30"/>
  <c r="K47" i="30"/>
  <c r="G47" i="30"/>
  <c r="D47" i="30"/>
  <c r="K46" i="30"/>
  <c r="L46" i="30" s="1"/>
  <c r="G46" i="30"/>
  <c r="D46" i="30"/>
  <c r="K45" i="30"/>
  <c r="L45" i="30" s="1"/>
  <c r="G45" i="30"/>
  <c r="H45" i="30" s="1"/>
  <c r="D45" i="30"/>
  <c r="K44" i="30"/>
  <c r="G44" i="30"/>
  <c r="H44" i="30" s="1"/>
  <c r="D44" i="30"/>
  <c r="K43" i="30"/>
  <c r="G43" i="30"/>
  <c r="D43" i="30"/>
  <c r="K42" i="30"/>
  <c r="L42" i="30" s="1"/>
  <c r="G42" i="30"/>
  <c r="D42" i="30"/>
  <c r="K41" i="30"/>
  <c r="L41" i="30" s="1"/>
  <c r="G41" i="30"/>
  <c r="H41" i="30" s="1"/>
  <c r="D41" i="30"/>
  <c r="K40" i="30"/>
  <c r="G40" i="30"/>
  <c r="H40" i="30" s="1"/>
  <c r="D40" i="30"/>
  <c r="K39" i="30"/>
  <c r="G39" i="30"/>
  <c r="D39" i="30"/>
  <c r="K38" i="30"/>
  <c r="L38" i="30" s="1"/>
  <c r="G38" i="30"/>
  <c r="D38" i="30"/>
  <c r="K37" i="30"/>
  <c r="L37" i="30" s="1"/>
  <c r="G37" i="30"/>
  <c r="H37" i="30" s="1"/>
  <c r="D37" i="30"/>
  <c r="K36" i="30"/>
  <c r="G36" i="30"/>
  <c r="H36" i="30" s="1"/>
  <c r="D36" i="30"/>
  <c r="K35" i="30"/>
  <c r="G35" i="30"/>
  <c r="D35" i="30"/>
  <c r="K34" i="30"/>
  <c r="G34" i="30"/>
  <c r="D34" i="30"/>
  <c r="K33" i="30"/>
  <c r="L33" i="30" s="1"/>
  <c r="G33" i="30"/>
  <c r="D33" i="30"/>
  <c r="K32" i="30"/>
  <c r="G32" i="30"/>
  <c r="K31" i="30"/>
  <c r="G31" i="30"/>
  <c r="H31" i="30" s="1"/>
  <c r="D31" i="30"/>
  <c r="K30" i="30"/>
  <c r="L30" i="30" s="1"/>
  <c r="G30" i="30"/>
  <c r="D30" i="30"/>
  <c r="K29" i="30"/>
  <c r="L29" i="30" s="1"/>
  <c r="G29" i="30"/>
  <c r="D29" i="30"/>
  <c r="K28" i="30"/>
  <c r="G28" i="30"/>
  <c r="C4" i="30"/>
  <c r="J4" i="30"/>
  <c r="K27" i="30"/>
  <c r="G27" i="30"/>
  <c r="K26" i="30"/>
  <c r="L26" i="30" s="1"/>
  <c r="F4" i="30"/>
  <c r="G26" i="30"/>
  <c r="H26" i="30" s="1"/>
  <c r="D26" i="30"/>
  <c r="K25" i="30"/>
  <c r="L25" i="30" s="1"/>
  <c r="G25" i="30"/>
  <c r="D25" i="30"/>
  <c r="K24" i="30"/>
  <c r="G24" i="30"/>
  <c r="H24" i="30" s="1"/>
  <c r="D24" i="30"/>
  <c r="K23" i="30"/>
  <c r="G23" i="30"/>
  <c r="H23" i="30" s="1"/>
  <c r="D23" i="30"/>
  <c r="K22" i="30"/>
  <c r="G22" i="30"/>
  <c r="D22" i="30"/>
  <c r="K21" i="30"/>
  <c r="G21" i="30"/>
  <c r="D21" i="30"/>
  <c r="K20" i="30"/>
  <c r="G20" i="30"/>
  <c r="H20" i="30" s="1"/>
  <c r="D20" i="30"/>
  <c r="K19" i="30"/>
  <c r="G19" i="30"/>
  <c r="H19" i="30" s="1"/>
  <c r="D19" i="30"/>
  <c r="K18" i="30"/>
  <c r="G18" i="30"/>
  <c r="D18" i="30"/>
  <c r="K17" i="30"/>
  <c r="G17" i="30"/>
  <c r="D17" i="30"/>
  <c r="K16" i="30"/>
  <c r="G16" i="30"/>
  <c r="H16" i="30" s="1"/>
  <c r="D16" i="30"/>
  <c r="K15" i="30"/>
  <c r="G15" i="30"/>
  <c r="H15" i="30" s="1"/>
  <c r="D15" i="30"/>
  <c r="K14" i="30"/>
  <c r="L14" i="30" s="1"/>
  <c r="G14" i="30"/>
  <c r="D14" i="30"/>
  <c r="K13" i="30"/>
  <c r="G13" i="30"/>
  <c r="D13" i="30"/>
  <c r="K12" i="30"/>
  <c r="G12" i="30"/>
  <c r="H12" i="30" s="1"/>
  <c r="D12" i="30"/>
  <c r="K11" i="30"/>
  <c r="G11" i="30"/>
  <c r="H11" i="30" s="1"/>
  <c r="D11" i="30"/>
  <c r="K10" i="30"/>
  <c r="L10" i="30" s="1"/>
  <c r="G10" i="30"/>
  <c r="D10" i="30"/>
  <c r="K9" i="30"/>
  <c r="G9" i="30"/>
  <c r="D9" i="30"/>
  <c r="K8" i="30"/>
  <c r="G8" i="30"/>
  <c r="H8" i="30" s="1"/>
  <c r="D8" i="30"/>
  <c r="K7" i="30"/>
  <c r="G7" i="30"/>
  <c r="H7" i="30" s="1"/>
  <c r="D7" i="30"/>
  <c r="K6" i="30"/>
  <c r="G6" i="30"/>
  <c r="D6" i="30"/>
  <c r="K5" i="30"/>
  <c r="G5" i="30"/>
  <c r="D5" i="30"/>
  <c r="I4" i="30"/>
  <c r="E4" i="30"/>
  <c r="K52" i="29"/>
  <c r="L52" i="29" s="1"/>
  <c r="G52" i="29"/>
  <c r="D52" i="29"/>
  <c r="H52" i="29" s="1"/>
  <c r="L51" i="29"/>
  <c r="K51" i="29"/>
  <c r="H51" i="29"/>
  <c r="G51" i="29"/>
  <c r="D51" i="29"/>
  <c r="K50" i="29"/>
  <c r="L50" i="29" s="1"/>
  <c r="G50" i="29"/>
  <c r="H50" i="29" s="1"/>
  <c r="D50" i="29"/>
  <c r="L49" i="29"/>
  <c r="K49" i="29"/>
  <c r="G49" i="29"/>
  <c r="D49" i="29"/>
  <c r="H49" i="29" s="1"/>
  <c r="K48" i="29"/>
  <c r="L48" i="29" s="1"/>
  <c r="G48" i="29"/>
  <c r="H48" i="29" s="1"/>
  <c r="D48" i="29"/>
  <c r="L47" i="29"/>
  <c r="K47" i="29"/>
  <c r="G47" i="29"/>
  <c r="D47" i="29"/>
  <c r="H47" i="29" s="1"/>
  <c r="K46" i="29"/>
  <c r="L46" i="29" s="1"/>
  <c r="G46" i="29"/>
  <c r="H46" i="29" s="1"/>
  <c r="D46" i="29"/>
  <c r="L45" i="29"/>
  <c r="K45" i="29"/>
  <c r="G45" i="29"/>
  <c r="D45" i="29"/>
  <c r="H45" i="29" s="1"/>
  <c r="K44" i="29"/>
  <c r="L44" i="29" s="1"/>
  <c r="G44" i="29"/>
  <c r="H44" i="29" s="1"/>
  <c r="D44" i="29"/>
  <c r="L43" i="29"/>
  <c r="K43" i="29"/>
  <c r="G43" i="29"/>
  <c r="D43" i="29"/>
  <c r="H43" i="29" s="1"/>
  <c r="K42" i="29"/>
  <c r="L42" i="29" s="1"/>
  <c r="G42" i="29"/>
  <c r="H42" i="29" s="1"/>
  <c r="D42" i="29"/>
  <c r="L41" i="29"/>
  <c r="K41" i="29"/>
  <c r="G41" i="29"/>
  <c r="D41" i="29"/>
  <c r="H41" i="29" s="1"/>
  <c r="K40" i="29"/>
  <c r="L40" i="29" s="1"/>
  <c r="G40" i="29"/>
  <c r="H40" i="29" s="1"/>
  <c r="D40" i="29"/>
  <c r="L39" i="29"/>
  <c r="K39" i="29"/>
  <c r="G39" i="29"/>
  <c r="D39" i="29"/>
  <c r="H39" i="29" s="1"/>
  <c r="K38" i="29"/>
  <c r="L38" i="29" s="1"/>
  <c r="G38" i="29"/>
  <c r="H38" i="29" s="1"/>
  <c r="D38" i="29"/>
  <c r="L37" i="29"/>
  <c r="K37" i="29"/>
  <c r="G37" i="29"/>
  <c r="D37" i="29"/>
  <c r="H37" i="29" s="1"/>
  <c r="K36" i="29"/>
  <c r="L36" i="29" s="1"/>
  <c r="G36" i="29"/>
  <c r="H36" i="29" s="1"/>
  <c r="D36" i="29"/>
  <c r="L35" i="29"/>
  <c r="K35" i="29"/>
  <c r="G35" i="29"/>
  <c r="D35" i="29"/>
  <c r="H35" i="29" s="1"/>
  <c r="K34" i="29"/>
  <c r="L34" i="29" s="1"/>
  <c r="G34" i="29"/>
  <c r="H34" i="29" s="1"/>
  <c r="D34" i="29"/>
  <c r="L33" i="29"/>
  <c r="K33" i="29"/>
  <c r="G33" i="29"/>
  <c r="D33" i="29"/>
  <c r="H33" i="29" s="1"/>
  <c r="K32" i="29"/>
  <c r="L32" i="29" s="1"/>
  <c r="G32" i="29"/>
  <c r="H32" i="29" s="1"/>
  <c r="D32" i="29"/>
  <c r="L31" i="29"/>
  <c r="K31" i="29"/>
  <c r="G31" i="29"/>
  <c r="D31" i="29"/>
  <c r="H31" i="29" s="1"/>
  <c r="K30" i="29"/>
  <c r="L30" i="29" s="1"/>
  <c r="G30" i="29"/>
  <c r="H30" i="29" s="1"/>
  <c r="D30" i="29"/>
  <c r="L29" i="29"/>
  <c r="K29" i="29"/>
  <c r="G29" i="29"/>
  <c r="D29" i="29"/>
  <c r="H29" i="29" s="1"/>
  <c r="K28" i="29"/>
  <c r="L28" i="29" s="1"/>
  <c r="G28" i="29"/>
  <c r="H28" i="29" s="1"/>
  <c r="D28" i="29"/>
  <c r="L27" i="29"/>
  <c r="K27" i="29"/>
  <c r="G27" i="29"/>
  <c r="D27" i="29"/>
  <c r="H27" i="29" s="1"/>
  <c r="K26" i="29"/>
  <c r="L26" i="29" s="1"/>
  <c r="G26" i="29"/>
  <c r="H26" i="29" s="1"/>
  <c r="D26" i="29"/>
  <c r="L25" i="29"/>
  <c r="K25" i="29"/>
  <c r="G25" i="29"/>
  <c r="D25" i="29"/>
  <c r="H25" i="29" s="1"/>
  <c r="K24" i="29"/>
  <c r="L24" i="29" s="1"/>
  <c r="G24" i="29"/>
  <c r="H24" i="29" s="1"/>
  <c r="D24" i="29"/>
  <c r="L23" i="29"/>
  <c r="K23" i="29"/>
  <c r="G23" i="29"/>
  <c r="D23" i="29"/>
  <c r="H23" i="29" s="1"/>
  <c r="K22" i="29"/>
  <c r="L22" i="29" s="1"/>
  <c r="G22" i="29"/>
  <c r="H22" i="29" s="1"/>
  <c r="D22" i="29"/>
  <c r="L21" i="29"/>
  <c r="K21" i="29"/>
  <c r="G21" i="29"/>
  <c r="D21" i="29"/>
  <c r="H21" i="29" s="1"/>
  <c r="K20" i="29"/>
  <c r="L20" i="29" s="1"/>
  <c r="G20" i="29"/>
  <c r="H20" i="29" s="1"/>
  <c r="D20" i="29"/>
  <c r="L19" i="29"/>
  <c r="K19" i="29"/>
  <c r="G19" i="29"/>
  <c r="D19" i="29"/>
  <c r="H19" i="29" s="1"/>
  <c r="K18" i="29"/>
  <c r="L18" i="29" s="1"/>
  <c r="G18" i="29"/>
  <c r="H18" i="29" s="1"/>
  <c r="D18" i="29"/>
  <c r="L17" i="29"/>
  <c r="K17" i="29"/>
  <c r="G17" i="29"/>
  <c r="H17" i="29" s="1"/>
  <c r="D17" i="29"/>
  <c r="K16" i="29"/>
  <c r="L16" i="29" s="1"/>
  <c r="G16" i="29"/>
  <c r="H16" i="29" s="1"/>
  <c r="D16" i="29"/>
  <c r="L15" i="29"/>
  <c r="K15" i="29"/>
  <c r="G15" i="29"/>
  <c r="D15" i="29"/>
  <c r="H15" i="29" s="1"/>
  <c r="K14" i="29"/>
  <c r="L14" i="29" s="1"/>
  <c r="G14" i="29"/>
  <c r="H14" i="29" s="1"/>
  <c r="D14" i="29"/>
  <c r="K13" i="29"/>
  <c r="D13" i="29"/>
  <c r="L13" i="29" s="1"/>
  <c r="K12" i="29"/>
  <c r="L12" i="29" s="1"/>
  <c r="D12" i="29"/>
  <c r="K11" i="29"/>
  <c r="F4" i="29"/>
  <c r="D11" i="29"/>
  <c r="K10" i="29"/>
  <c r="L10" i="29" s="1"/>
  <c r="D10" i="29"/>
  <c r="K9" i="29"/>
  <c r="L9" i="29" s="1"/>
  <c r="G9" i="29"/>
  <c r="H9" i="29" s="1"/>
  <c r="D9" i="29"/>
  <c r="K8" i="29"/>
  <c r="L8" i="29" s="1"/>
  <c r="G8" i="29"/>
  <c r="H8" i="29" s="1"/>
  <c r="D8" i="29"/>
  <c r="K7" i="29"/>
  <c r="L7" i="29" s="1"/>
  <c r="G7" i="29"/>
  <c r="H7" i="29" s="1"/>
  <c r="D7" i="29"/>
  <c r="K6" i="29"/>
  <c r="L6" i="29" s="1"/>
  <c r="G6" i="29"/>
  <c r="H6" i="29" s="1"/>
  <c r="D6" i="29"/>
  <c r="K5" i="29"/>
  <c r="G5" i="29"/>
  <c r="D5" i="29"/>
  <c r="J4" i="29"/>
  <c r="E4" i="29"/>
  <c r="C4" i="29"/>
  <c r="K52" i="28"/>
  <c r="G52" i="28"/>
  <c r="D52" i="28"/>
  <c r="K51" i="28"/>
  <c r="G51" i="28"/>
  <c r="D51" i="28"/>
  <c r="K50" i="28"/>
  <c r="G50" i="28"/>
  <c r="H50" i="28" s="1"/>
  <c r="D50" i="28"/>
  <c r="K49" i="28"/>
  <c r="G49" i="28"/>
  <c r="H49" i="28" s="1"/>
  <c r="D49" i="28"/>
  <c r="K48" i="28"/>
  <c r="G48" i="28"/>
  <c r="D48" i="28"/>
  <c r="K47" i="28"/>
  <c r="G47" i="28"/>
  <c r="D47" i="28"/>
  <c r="K46" i="28"/>
  <c r="G46" i="28"/>
  <c r="H46" i="28" s="1"/>
  <c r="D46" i="28"/>
  <c r="K45" i="28"/>
  <c r="G45" i="28"/>
  <c r="H45" i="28" s="1"/>
  <c r="D45" i="28"/>
  <c r="K44" i="28"/>
  <c r="G44" i="28"/>
  <c r="D44" i="28"/>
  <c r="K43" i="28"/>
  <c r="G43" i="28"/>
  <c r="D43" i="28"/>
  <c r="K42" i="28"/>
  <c r="G42" i="28"/>
  <c r="H42" i="28" s="1"/>
  <c r="D42" i="28"/>
  <c r="K41" i="28"/>
  <c r="G41" i="28"/>
  <c r="H41" i="28" s="1"/>
  <c r="D41" i="28"/>
  <c r="K40" i="28"/>
  <c r="G40" i="28"/>
  <c r="D40" i="28"/>
  <c r="K39" i="28"/>
  <c r="G39" i="28"/>
  <c r="D39" i="28"/>
  <c r="K38" i="28"/>
  <c r="G38" i="28"/>
  <c r="H38" i="28" s="1"/>
  <c r="D38" i="28"/>
  <c r="K37" i="28"/>
  <c r="G37" i="28"/>
  <c r="H37" i="28" s="1"/>
  <c r="D37" i="28"/>
  <c r="G36" i="28"/>
  <c r="D36" i="28"/>
  <c r="K35" i="28"/>
  <c r="G35" i="28"/>
  <c r="K34" i="28"/>
  <c r="L34" i="28" s="1"/>
  <c r="G34" i="28"/>
  <c r="H34" i="28" s="1"/>
  <c r="D34" i="28"/>
  <c r="K33" i="28"/>
  <c r="L33" i="28" s="1"/>
  <c r="G33" i="28"/>
  <c r="D33" i="28"/>
  <c r="K32" i="28"/>
  <c r="G32" i="28"/>
  <c r="K31" i="28"/>
  <c r="G31" i="28"/>
  <c r="K30" i="28"/>
  <c r="L30" i="28" s="1"/>
  <c r="G30" i="28"/>
  <c r="H30" i="28" s="1"/>
  <c r="D30" i="28"/>
  <c r="K29" i="28"/>
  <c r="G29" i="28"/>
  <c r="D29" i="28"/>
  <c r="K28" i="28"/>
  <c r="G28" i="28"/>
  <c r="C4" i="28"/>
  <c r="J4" i="28"/>
  <c r="K27" i="28"/>
  <c r="G27" i="28"/>
  <c r="K26" i="28"/>
  <c r="L26" i="28" s="1"/>
  <c r="F4" i="28"/>
  <c r="G26" i="28"/>
  <c r="H26" i="28" s="1"/>
  <c r="D26" i="28"/>
  <c r="K25" i="28"/>
  <c r="G25" i="28"/>
  <c r="D25" i="28"/>
  <c r="K24" i="28"/>
  <c r="L24" i="28" s="1"/>
  <c r="G24" i="28"/>
  <c r="H24" i="28" s="1"/>
  <c r="D24" i="28"/>
  <c r="K23" i="28"/>
  <c r="G23" i="28"/>
  <c r="H23" i="28" s="1"/>
  <c r="D23" i="28"/>
  <c r="K22" i="28"/>
  <c r="G22" i="28"/>
  <c r="H22" i="28" s="1"/>
  <c r="D22" i="28"/>
  <c r="K21" i="28"/>
  <c r="G21" i="28"/>
  <c r="D21" i="28"/>
  <c r="K20" i="28"/>
  <c r="L20" i="28" s="1"/>
  <c r="G20" i="28"/>
  <c r="D20" i="28"/>
  <c r="K19" i="28"/>
  <c r="G19" i="28"/>
  <c r="H19" i="28" s="1"/>
  <c r="D19" i="28"/>
  <c r="K18" i="28"/>
  <c r="G18" i="28"/>
  <c r="H18" i="28" s="1"/>
  <c r="D18" i="28"/>
  <c r="K17" i="28"/>
  <c r="G17" i="28"/>
  <c r="D17" i="28"/>
  <c r="K16" i="28"/>
  <c r="G16" i="28"/>
  <c r="D16" i="28"/>
  <c r="K15" i="28"/>
  <c r="G15" i="28"/>
  <c r="H15" i="28" s="1"/>
  <c r="D15" i="28"/>
  <c r="K14" i="28"/>
  <c r="G14" i="28"/>
  <c r="H14" i="28" s="1"/>
  <c r="D14" i="28"/>
  <c r="K13" i="28"/>
  <c r="G13" i="28"/>
  <c r="D13" i="28"/>
  <c r="K12" i="28"/>
  <c r="G12" i="28"/>
  <c r="D12" i="28"/>
  <c r="K11" i="28"/>
  <c r="G11" i="28"/>
  <c r="H11" i="28" s="1"/>
  <c r="D11" i="28"/>
  <c r="K10" i="28"/>
  <c r="G10" i="28"/>
  <c r="H10" i="28" s="1"/>
  <c r="D10" i="28"/>
  <c r="K9" i="28"/>
  <c r="G9" i="28"/>
  <c r="D9" i="28"/>
  <c r="K8" i="28"/>
  <c r="G8" i="28"/>
  <c r="D8" i="28"/>
  <c r="K7" i="28"/>
  <c r="L7" i="28" s="1"/>
  <c r="G7" i="28"/>
  <c r="H7" i="28" s="1"/>
  <c r="D7" i="28"/>
  <c r="K6" i="28"/>
  <c r="G6" i="28"/>
  <c r="H6" i="28" s="1"/>
  <c r="D6" i="28"/>
  <c r="K5" i="28"/>
  <c r="G5" i="28"/>
  <c r="D5" i="28"/>
  <c r="I4" i="28"/>
  <c r="E4" i="28"/>
  <c r="K52" i="27"/>
  <c r="G52" i="27"/>
  <c r="H52" i="27" s="1"/>
  <c r="D52" i="27"/>
  <c r="K51" i="27"/>
  <c r="G51" i="27"/>
  <c r="D51" i="27"/>
  <c r="K50" i="27"/>
  <c r="G50" i="27"/>
  <c r="D50" i="27"/>
  <c r="K49" i="27"/>
  <c r="G49" i="27"/>
  <c r="D49" i="27"/>
  <c r="K48" i="27"/>
  <c r="G48" i="27"/>
  <c r="D48" i="27"/>
  <c r="K47" i="27"/>
  <c r="G47" i="27"/>
  <c r="D47" i="27"/>
  <c r="K46" i="27"/>
  <c r="G46" i="27"/>
  <c r="D46" i="27"/>
  <c r="K45" i="27"/>
  <c r="G45" i="27"/>
  <c r="D45" i="27"/>
  <c r="K44" i="27"/>
  <c r="G44" i="27"/>
  <c r="H44" i="27" s="1"/>
  <c r="D44" i="27"/>
  <c r="K43" i="27"/>
  <c r="G43" i="27"/>
  <c r="D43" i="27"/>
  <c r="K42" i="27"/>
  <c r="G42" i="27"/>
  <c r="D42" i="27"/>
  <c r="K41" i="27"/>
  <c r="G41" i="27"/>
  <c r="D41" i="27"/>
  <c r="K40" i="27"/>
  <c r="G40" i="27"/>
  <c r="H40" i="27" s="1"/>
  <c r="D40" i="27"/>
  <c r="K39" i="27"/>
  <c r="G39" i="27"/>
  <c r="D39" i="27"/>
  <c r="K38" i="27"/>
  <c r="G38" i="27"/>
  <c r="D38" i="27"/>
  <c r="K37" i="27"/>
  <c r="D37" i="27"/>
  <c r="G36" i="27"/>
  <c r="H36" i="27" s="1"/>
  <c r="D36" i="27"/>
  <c r="K35" i="27"/>
  <c r="G35" i="27"/>
  <c r="D35" i="27"/>
  <c r="K34" i="27"/>
  <c r="G34" i="27"/>
  <c r="K33" i="27"/>
  <c r="G33" i="27"/>
  <c r="K32" i="27"/>
  <c r="G32" i="27"/>
  <c r="K31" i="27"/>
  <c r="G31" i="27"/>
  <c r="D31" i="27"/>
  <c r="K30" i="27"/>
  <c r="G30" i="27"/>
  <c r="K29" i="27"/>
  <c r="G29" i="27"/>
  <c r="K28" i="27"/>
  <c r="F4" i="27"/>
  <c r="G28" i="27"/>
  <c r="K27" i="27"/>
  <c r="G27" i="27"/>
  <c r="D27" i="27"/>
  <c r="I4" i="27"/>
  <c r="G26" i="27"/>
  <c r="J4" i="27"/>
  <c r="K25" i="27"/>
  <c r="G25" i="27"/>
  <c r="K24" i="27"/>
  <c r="G24" i="27"/>
  <c r="D24" i="27"/>
  <c r="K23" i="27"/>
  <c r="G23" i="27"/>
  <c r="D23" i="27"/>
  <c r="K22" i="27"/>
  <c r="G22" i="27"/>
  <c r="D22" i="27"/>
  <c r="K21" i="27"/>
  <c r="G21" i="27"/>
  <c r="D21" i="27"/>
  <c r="K20" i="27"/>
  <c r="G20" i="27"/>
  <c r="D20" i="27"/>
  <c r="K19" i="27"/>
  <c r="G19" i="27"/>
  <c r="D19" i="27"/>
  <c r="K18" i="27"/>
  <c r="G18" i="27"/>
  <c r="D18" i="27"/>
  <c r="K17" i="27"/>
  <c r="G17" i="27"/>
  <c r="D17" i="27"/>
  <c r="K16" i="27"/>
  <c r="G16" i="27"/>
  <c r="D16" i="27"/>
  <c r="K15" i="27"/>
  <c r="G15" i="27"/>
  <c r="D15" i="27"/>
  <c r="K14" i="27"/>
  <c r="G14" i="27"/>
  <c r="D14" i="27"/>
  <c r="K13" i="27"/>
  <c r="G13" i="27"/>
  <c r="D13" i="27"/>
  <c r="K12" i="27"/>
  <c r="G12" i="27"/>
  <c r="D12" i="27"/>
  <c r="K11" i="27"/>
  <c r="G11" i="27"/>
  <c r="D11" i="27"/>
  <c r="K10" i="27"/>
  <c r="G10" i="27"/>
  <c r="D10" i="27"/>
  <c r="K9" i="27"/>
  <c r="G9" i="27"/>
  <c r="D9" i="27"/>
  <c r="K8" i="27"/>
  <c r="G8" i="27"/>
  <c r="D8" i="27"/>
  <c r="K7" i="27"/>
  <c r="G7" i="27"/>
  <c r="D7" i="27"/>
  <c r="K6" i="27"/>
  <c r="G6" i="27"/>
  <c r="D6" i="27"/>
  <c r="K5" i="27"/>
  <c r="G5" i="27"/>
  <c r="D5" i="27"/>
  <c r="C4" i="27"/>
  <c r="L5" i="36" l="1"/>
  <c r="H25" i="36"/>
  <c r="H5" i="36"/>
  <c r="H29" i="36"/>
  <c r="H32" i="36"/>
  <c r="E4" i="36"/>
  <c r="I4" i="36"/>
  <c r="D25" i="36"/>
  <c r="D29" i="36"/>
  <c r="D33" i="36"/>
  <c r="H33" i="36" s="1"/>
  <c r="K37" i="36"/>
  <c r="L37" i="36" s="1"/>
  <c r="H39" i="36"/>
  <c r="L41" i="36"/>
  <c r="H43" i="36"/>
  <c r="L45" i="36"/>
  <c r="H47" i="36"/>
  <c r="L49" i="36"/>
  <c r="H51" i="36"/>
  <c r="L25" i="36"/>
  <c r="L29" i="36"/>
  <c r="L33" i="36"/>
  <c r="H36" i="36"/>
  <c r="B4" i="36"/>
  <c r="H38" i="36"/>
  <c r="L40" i="36"/>
  <c r="H42" i="36"/>
  <c r="L44" i="36"/>
  <c r="H46" i="36"/>
  <c r="L48" i="36"/>
  <c r="H50" i="36"/>
  <c r="L52" i="36"/>
  <c r="H28" i="36"/>
  <c r="L38" i="36"/>
  <c r="L46" i="36"/>
  <c r="L50" i="36"/>
  <c r="D27" i="36"/>
  <c r="H27" i="36" s="1"/>
  <c r="D31" i="36"/>
  <c r="H31" i="36" s="1"/>
  <c r="D35" i="36"/>
  <c r="H35" i="36" s="1"/>
  <c r="G37" i="36"/>
  <c r="H37" i="36" s="1"/>
  <c r="L39" i="36"/>
  <c r="L43" i="36"/>
  <c r="L47" i="36"/>
  <c r="L51" i="36"/>
  <c r="L21" i="35"/>
  <c r="L8" i="35"/>
  <c r="L12" i="35"/>
  <c r="L16" i="35"/>
  <c r="L20" i="35"/>
  <c r="L24" i="35"/>
  <c r="L29" i="35"/>
  <c r="L9" i="35"/>
  <c r="L17" i="35"/>
  <c r="H5" i="35"/>
  <c r="L7" i="35"/>
  <c r="H9" i="35"/>
  <c r="L11" i="35"/>
  <c r="H13" i="35"/>
  <c r="L15" i="35"/>
  <c r="H17" i="35"/>
  <c r="L19" i="35"/>
  <c r="H21" i="35"/>
  <c r="L23" i="35"/>
  <c r="L5" i="35"/>
  <c r="K4" i="35"/>
  <c r="L6" i="35"/>
  <c r="H8" i="35"/>
  <c r="L10" i="35"/>
  <c r="H12" i="35"/>
  <c r="L14" i="35"/>
  <c r="H16" i="35"/>
  <c r="L18" i="35"/>
  <c r="H20" i="35"/>
  <c r="L22" i="35"/>
  <c r="H24" i="35"/>
  <c r="H26" i="35"/>
  <c r="L27" i="35"/>
  <c r="L30" i="35"/>
  <c r="D27" i="35"/>
  <c r="H27" i="35" s="1"/>
  <c r="H31" i="35"/>
  <c r="L33" i="35"/>
  <c r="H35" i="35"/>
  <c r="L37" i="35"/>
  <c r="H39" i="35"/>
  <c r="L41" i="35"/>
  <c r="H43" i="35"/>
  <c r="L45" i="35"/>
  <c r="H47" i="35"/>
  <c r="L49" i="35"/>
  <c r="L50" i="35"/>
  <c r="K25" i="35"/>
  <c r="D28" i="35"/>
  <c r="L28" i="35" s="1"/>
  <c r="G28" i="35"/>
  <c r="G30" i="35"/>
  <c r="H30" i="35" s="1"/>
  <c r="L32" i="35"/>
  <c r="H34" i="35"/>
  <c r="L36" i="35"/>
  <c r="H38" i="35"/>
  <c r="L40" i="35"/>
  <c r="H42" i="35"/>
  <c r="L44" i="35"/>
  <c r="H46" i="35"/>
  <c r="L48" i="35"/>
  <c r="H50" i="35"/>
  <c r="L52" i="35"/>
  <c r="D25" i="35"/>
  <c r="D4" i="35" s="1"/>
  <c r="L26" i="35"/>
  <c r="D29" i="35"/>
  <c r="H29" i="35" s="1"/>
  <c r="L31" i="35"/>
  <c r="L35" i="35"/>
  <c r="L39" i="35"/>
  <c r="L43" i="35"/>
  <c r="L47" i="35"/>
  <c r="L51" i="35"/>
  <c r="H5" i="34"/>
  <c r="H9" i="34"/>
  <c r="H4" i="34"/>
  <c r="H6" i="34"/>
  <c r="H10" i="34"/>
  <c r="H7" i="34"/>
  <c r="L5" i="34"/>
  <c r="H8" i="34"/>
  <c r="L9" i="34"/>
  <c r="L38" i="34"/>
  <c r="L29" i="34"/>
  <c r="H31" i="34"/>
  <c r="L33" i="34"/>
  <c r="H35" i="34"/>
  <c r="L37" i="34"/>
  <c r="H39" i="34"/>
  <c r="L41" i="34"/>
  <c r="H43" i="34"/>
  <c r="L45" i="34"/>
  <c r="H47" i="34"/>
  <c r="L49" i="34"/>
  <c r="H51" i="34"/>
  <c r="L46" i="34"/>
  <c r="E4" i="34"/>
  <c r="I4" i="34"/>
  <c r="K10" i="34"/>
  <c r="L28" i="34"/>
  <c r="H30" i="34"/>
  <c r="L32" i="34"/>
  <c r="H34" i="34"/>
  <c r="L36" i="34"/>
  <c r="H38" i="34"/>
  <c r="L40" i="34"/>
  <c r="H42" i="34"/>
  <c r="L44" i="34"/>
  <c r="H46" i="34"/>
  <c r="L48" i="34"/>
  <c r="H50" i="34"/>
  <c r="L52" i="34"/>
  <c r="L31" i="34"/>
  <c r="L35" i="34"/>
  <c r="L39" i="34"/>
  <c r="L43" i="34"/>
  <c r="L47" i="34"/>
  <c r="L51" i="34"/>
  <c r="L5" i="33"/>
  <c r="H26" i="33"/>
  <c r="G4" i="33"/>
  <c r="H5" i="33"/>
  <c r="L14" i="33"/>
  <c r="H15" i="33"/>
  <c r="L17" i="33"/>
  <c r="H18" i="33"/>
  <c r="H19" i="33"/>
  <c r="H20" i="33"/>
  <c r="H21" i="33"/>
  <c r="H22" i="33"/>
  <c r="H23" i="33"/>
  <c r="H28" i="33"/>
  <c r="H32" i="33"/>
  <c r="E4" i="33"/>
  <c r="I4" i="33"/>
  <c r="D25" i="33"/>
  <c r="H25" i="33" s="1"/>
  <c r="D29" i="33"/>
  <c r="H29" i="33" s="1"/>
  <c r="D33" i="33"/>
  <c r="H33" i="33" s="1"/>
  <c r="L37" i="33"/>
  <c r="H39" i="33"/>
  <c r="L41" i="33"/>
  <c r="H43" i="33"/>
  <c r="L45" i="33"/>
  <c r="H47" i="33"/>
  <c r="L49" i="33"/>
  <c r="H51" i="33"/>
  <c r="L13" i="33"/>
  <c r="H16" i="33"/>
  <c r="L50" i="33"/>
  <c r="B4" i="33"/>
  <c r="D26" i="33"/>
  <c r="L26" i="33" s="1"/>
  <c r="D30" i="33"/>
  <c r="L30" i="33" s="1"/>
  <c r="D34" i="33"/>
  <c r="L34" i="33" s="1"/>
  <c r="K36" i="33"/>
  <c r="L36" i="33" s="1"/>
  <c r="H38" i="33"/>
  <c r="L40" i="33"/>
  <c r="H42" i="33"/>
  <c r="L44" i="33"/>
  <c r="H46" i="33"/>
  <c r="L48" i="33"/>
  <c r="H50" i="33"/>
  <c r="L52" i="33"/>
  <c r="L29" i="33"/>
  <c r="L24" i="33"/>
  <c r="D27" i="33"/>
  <c r="L27" i="33" s="1"/>
  <c r="L28" i="33"/>
  <c r="D31" i="33"/>
  <c r="H31" i="33" s="1"/>
  <c r="L32" i="33"/>
  <c r="D35" i="33"/>
  <c r="H35" i="33" s="1"/>
  <c r="K35" i="33"/>
  <c r="L35" i="33" s="1"/>
  <c r="L39" i="33"/>
  <c r="L43" i="33"/>
  <c r="L47" i="33"/>
  <c r="L51" i="33"/>
  <c r="L5" i="32"/>
  <c r="H6" i="32"/>
  <c r="L7" i="32"/>
  <c r="H8" i="32"/>
  <c r="L10" i="32"/>
  <c r="H11" i="32"/>
  <c r="L13" i="32"/>
  <c r="H14" i="32"/>
  <c r="L15" i="32"/>
  <c r="H16" i="32"/>
  <c r="L17" i="32"/>
  <c r="H18" i="32"/>
  <c r="L19" i="32"/>
  <c r="H20" i="32"/>
  <c r="L21" i="32"/>
  <c r="H22" i="32"/>
  <c r="L23" i="32"/>
  <c r="H24" i="32"/>
  <c r="H25" i="32"/>
  <c r="H26" i="32"/>
  <c r="L27" i="32"/>
  <c r="H28" i="32"/>
  <c r="H29" i="32"/>
  <c r="H30" i="32"/>
  <c r="H31" i="32"/>
  <c r="L32" i="32"/>
  <c r="H33" i="32"/>
  <c r="H34" i="32"/>
  <c r="L35" i="32"/>
  <c r="H36" i="32"/>
  <c r="L37" i="32"/>
  <c r="H38" i="32"/>
  <c r="H39" i="32"/>
  <c r="L40" i="32"/>
  <c r="H41" i="32"/>
  <c r="L42" i="32"/>
  <c r="H43" i="32"/>
  <c r="H44" i="32"/>
  <c r="H45" i="32"/>
  <c r="H46" i="32"/>
  <c r="L47" i="32"/>
  <c r="H48" i="32"/>
  <c r="H49" i="32"/>
  <c r="H50" i="32"/>
  <c r="L52" i="32"/>
  <c r="H4" i="32"/>
  <c r="H9" i="32"/>
  <c r="H12" i="32"/>
  <c r="H51" i="32"/>
  <c r="D4" i="31"/>
  <c r="H12" i="31"/>
  <c r="L5" i="31"/>
  <c r="G4" i="31"/>
  <c r="H4" i="31" s="1"/>
  <c r="H5" i="31"/>
  <c r="E4" i="31"/>
  <c r="K10" i="31"/>
  <c r="L10" i="31" s="1"/>
  <c r="K12" i="31"/>
  <c r="L12" i="31" s="1"/>
  <c r="K14" i="31"/>
  <c r="L14" i="31" s="1"/>
  <c r="K16" i="31"/>
  <c r="L16" i="31" s="1"/>
  <c r="K11" i="31"/>
  <c r="L11" i="31" s="1"/>
  <c r="K13" i="31"/>
  <c r="L13" i="31" s="1"/>
  <c r="K15" i="31"/>
  <c r="L15" i="31" s="1"/>
  <c r="L5" i="30"/>
  <c r="K4" i="30"/>
  <c r="L9" i="30"/>
  <c r="L13" i="30"/>
  <c r="L17" i="30"/>
  <c r="L21" i="30"/>
  <c r="L27" i="30"/>
  <c r="L18" i="30"/>
  <c r="H6" i="30"/>
  <c r="L8" i="30"/>
  <c r="H10" i="30"/>
  <c r="L12" i="30"/>
  <c r="H14" i="30"/>
  <c r="L16" i="30"/>
  <c r="H18" i="30"/>
  <c r="L20" i="30"/>
  <c r="H22" i="30"/>
  <c r="L24" i="30"/>
  <c r="H28" i="30"/>
  <c r="L6" i="30"/>
  <c r="L22" i="30"/>
  <c r="L28" i="30"/>
  <c r="H5" i="30"/>
  <c r="G4" i="30"/>
  <c r="L7" i="30"/>
  <c r="H9" i="30"/>
  <c r="L11" i="30"/>
  <c r="H13" i="30"/>
  <c r="L15" i="30"/>
  <c r="H17" i="30"/>
  <c r="L19" i="30"/>
  <c r="H21" i="30"/>
  <c r="L23" i="30"/>
  <c r="H27" i="30"/>
  <c r="B4" i="30"/>
  <c r="H30" i="30"/>
  <c r="L31" i="30"/>
  <c r="H34" i="30"/>
  <c r="L34" i="30"/>
  <c r="L50" i="30"/>
  <c r="H25" i="30"/>
  <c r="H29" i="30"/>
  <c r="D27" i="30"/>
  <c r="D4" i="30" s="1"/>
  <c r="H33" i="30"/>
  <c r="L35" i="30"/>
  <c r="H38" i="30"/>
  <c r="L39" i="30"/>
  <c r="H42" i="30"/>
  <c r="L43" i="30"/>
  <c r="H46" i="30"/>
  <c r="L47" i="30"/>
  <c r="H50" i="30"/>
  <c r="L51" i="30"/>
  <c r="D28" i="30"/>
  <c r="D32" i="30"/>
  <c r="H32" i="30" s="1"/>
  <c r="H35" i="30"/>
  <c r="L36" i="30"/>
  <c r="H39" i="30"/>
  <c r="L40" i="30"/>
  <c r="H43" i="30"/>
  <c r="L44" i="30"/>
  <c r="H47" i="30"/>
  <c r="L48" i="30"/>
  <c r="H51" i="30"/>
  <c r="L52" i="30"/>
  <c r="H5" i="29"/>
  <c r="D4" i="29"/>
  <c r="L11" i="29"/>
  <c r="K4" i="29"/>
  <c r="L5" i="29"/>
  <c r="I4" i="29"/>
  <c r="G10" i="29"/>
  <c r="H10" i="29" s="1"/>
  <c r="G12" i="29"/>
  <c r="H12" i="29" s="1"/>
  <c r="B4" i="29"/>
  <c r="G11" i="29"/>
  <c r="H11" i="29" s="1"/>
  <c r="G13" i="29"/>
  <c r="H13" i="29" s="1"/>
  <c r="L9" i="28"/>
  <c r="L17" i="28"/>
  <c r="L21" i="28"/>
  <c r="L8" i="28"/>
  <c r="L16" i="28"/>
  <c r="H5" i="28"/>
  <c r="G4" i="28"/>
  <c r="H9" i="28"/>
  <c r="L11" i="28"/>
  <c r="H13" i="28"/>
  <c r="L15" i="28"/>
  <c r="H17" i="28"/>
  <c r="L19" i="28"/>
  <c r="H21" i="28"/>
  <c r="L23" i="28"/>
  <c r="L27" i="28"/>
  <c r="L5" i="28"/>
  <c r="L13" i="28"/>
  <c r="L12" i="28"/>
  <c r="L6" i="28"/>
  <c r="H8" i="28"/>
  <c r="L10" i="28"/>
  <c r="H12" i="28"/>
  <c r="L14" i="28"/>
  <c r="H16" i="28"/>
  <c r="L18" i="28"/>
  <c r="H20" i="28"/>
  <c r="L22" i="28"/>
  <c r="H25" i="28"/>
  <c r="H36" i="28"/>
  <c r="L38" i="28"/>
  <c r="H40" i="28"/>
  <c r="L42" i="28"/>
  <c r="H44" i="28"/>
  <c r="L46" i="28"/>
  <c r="H48" i="28"/>
  <c r="L50" i="28"/>
  <c r="H52" i="28"/>
  <c r="D27" i="28"/>
  <c r="H27" i="28" s="1"/>
  <c r="D31" i="28"/>
  <c r="H31" i="28" s="1"/>
  <c r="D35" i="28"/>
  <c r="L35" i="28" s="1"/>
  <c r="L37" i="28"/>
  <c r="H39" i="28"/>
  <c r="L41" i="28"/>
  <c r="H43" i="28"/>
  <c r="L45" i="28"/>
  <c r="H47" i="28"/>
  <c r="L49" i="28"/>
  <c r="H51" i="28"/>
  <c r="H29" i="28"/>
  <c r="B4" i="28"/>
  <c r="L25" i="28"/>
  <c r="D28" i="28"/>
  <c r="L28" i="28" s="1"/>
  <c r="L29" i="28"/>
  <c r="D32" i="28"/>
  <c r="L32" i="28" s="1"/>
  <c r="H32" i="28"/>
  <c r="K36" i="28"/>
  <c r="L36" i="28" s="1"/>
  <c r="L40" i="28"/>
  <c r="L44" i="28"/>
  <c r="L48" i="28"/>
  <c r="L52" i="28"/>
  <c r="H33" i="28"/>
  <c r="L39" i="28"/>
  <c r="L43" i="28"/>
  <c r="L47" i="28"/>
  <c r="L51" i="28"/>
  <c r="H41" i="27"/>
  <c r="H45" i="27"/>
  <c r="H49" i="27"/>
  <c r="H48" i="27"/>
  <c r="L8" i="27"/>
  <c r="L12" i="27"/>
  <c r="L16" i="27"/>
  <c r="L20" i="27"/>
  <c r="H51" i="27"/>
  <c r="H11" i="27"/>
  <c r="H15" i="27"/>
  <c r="H33" i="27"/>
  <c r="L5" i="27"/>
  <c r="H8" i="27"/>
  <c r="L9" i="27"/>
  <c r="H12" i="27"/>
  <c r="L13" i="27"/>
  <c r="H16" i="27"/>
  <c r="L17" i="27"/>
  <c r="H20" i="27"/>
  <c r="L21" i="27"/>
  <c r="H24" i="27"/>
  <c r="H7" i="27"/>
  <c r="H19" i="27"/>
  <c r="H23" i="27"/>
  <c r="H5" i="27"/>
  <c r="L6" i="27"/>
  <c r="H9" i="27"/>
  <c r="L10" i="27"/>
  <c r="H13" i="27"/>
  <c r="L14" i="27"/>
  <c r="H17" i="27"/>
  <c r="L18" i="27"/>
  <c r="H21" i="27"/>
  <c r="L22" i="27"/>
  <c r="H6" i="27"/>
  <c r="L7" i="27"/>
  <c r="H10" i="27"/>
  <c r="L11" i="27"/>
  <c r="H14" i="27"/>
  <c r="L15" i="27"/>
  <c r="H18" i="27"/>
  <c r="L19" i="27"/>
  <c r="H22" i="27"/>
  <c r="L23" i="27"/>
  <c r="L24" i="27"/>
  <c r="H35" i="27"/>
  <c r="L38" i="27"/>
  <c r="L42" i="27"/>
  <c r="L46" i="27"/>
  <c r="L50" i="27"/>
  <c r="D28" i="27"/>
  <c r="H28" i="27" s="1"/>
  <c r="D32" i="27"/>
  <c r="H32" i="27" s="1"/>
  <c r="L37" i="27"/>
  <c r="H39" i="27"/>
  <c r="L41" i="27"/>
  <c r="H43" i="27"/>
  <c r="L45" i="27"/>
  <c r="H47" i="27"/>
  <c r="L49" i="27"/>
  <c r="L32" i="27"/>
  <c r="E4" i="27"/>
  <c r="D25" i="27"/>
  <c r="L25" i="27" s="1"/>
  <c r="K26" i="27"/>
  <c r="D29" i="27"/>
  <c r="H29" i="27" s="1"/>
  <c r="D33" i="27"/>
  <c r="L33" i="27" s="1"/>
  <c r="K36" i="27"/>
  <c r="L36" i="27" s="1"/>
  <c r="H38" i="27"/>
  <c r="L40" i="27"/>
  <c r="H42" i="27"/>
  <c r="L44" i="27"/>
  <c r="H46" i="27"/>
  <c r="L48" i="27"/>
  <c r="H50" i="27"/>
  <c r="L52" i="27"/>
  <c r="H27" i="27"/>
  <c r="L28" i="27"/>
  <c r="H31" i="27"/>
  <c r="B4" i="27"/>
  <c r="D26" i="27"/>
  <c r="H26" i="27"/>
  <c r="L27" i="27"/>
  <c r="D30" i="27"/>
  <c r="L30" i="27" s="1"/>
  <c r="L31" i="27"/>
  <c r="D34" i="27"/>
  <c r="H34" i="27" s="1"/>
  <c r="L35" i="27"/>
  <c r="G37" i="27"/>
  <c r="H37" i="27" s="1"/>
  <c r="L39" i="27"/>
  <c r="L43" i="27"/>
  <c r="L47" i="27"/>
  <c r="L51" i="27"/>
  <c r="K52" i="26"/>
  <c r="G52" i="26"/>
  <c r="D52" i="26"/>
  <c r="L52" i="26" s="1"/>
  <c r="K51" i="26"/>
  <c r="G51" i="26"/>
  <c r="D51" i="26"/>
  <c r="K50" i="26"/>
  <c r="G50" i="26"/>
  <c r="H50" i="26" s="1"/>
  <c r="D50" i="26"/>
  <c r="K49" i="26"/>
  <c r="G49" i="26"/>
  <c r="D49" i="26"/>
  <c r="K48" i="26"/>
  <c r="G48" i="26"/>
  <c r="D48" i="26"/>
  <c r="K47" i="26"/>
  <c r="L47" i="26" s="1"/>
  <c r="G47" i="26"/>
  <c r="H47" i="26" s="1"/>
  <c r="D47" i="26"/>
  <c r="K46" i="26"/>
  <c r="G46" i="26"/>
  <c r="H46" i="26" s="1"/>
  <c r="D46" i="26"/>
  <c r="K45" i="26"/>
  <c r="G45" i="26"/>
  <c r="D45" i="26"/>
  <c r="K44" i="26"/>
  <c r="L44" i="26" s="1"/>
  <c r="G44" i="26"/>
  <c r="D44" i="26"/>
  <c r="K43" i="26"/>
  <c r="L43" i="26" s="1"/>
  <c r="G43" i="26"/>
  <c r="H43" i="26" s="1"/>
  <c r="D43" i="26"/>
  <c r="K42" i="26"/>
  <c r="G42" i="26"/>
  <c r="H42" i="26" s="1"/>
  <c r="D42" i="26"/>
  <c r="K41" i="26"/>
  <c r="G41" i="26"/>
  <c r="D41" i="26"/>
  <c r="K40" i="26"/>
  <c r="L40" i="26" s="1"/>
  <c r="G40" i="26"/>
  <c r="D40" i="26"/>
  <c r="K39" i="26"/>
  <c r="L39" i="26" s="1"/>
  <c r="G39" i="26"/>
  <c r="H39" i="26" s="1"/>
  <c r="D39" i="26"/>
  <c r="K38" i="26"/>
  <c r="G38" i="26"/>
  <c r="H38" i="26" s="1"/>
  <c r="D38" i="26"/>
  <c r="K37" i="26"/>
  <c r="G37" i="26"/>
  <c r="D37" i="26"/>
  <c r="K36" i="26"/>
  <c r="L36" i="26" s="1"/>
  <c r="G36" i="26"/>
  <c r="D36" i="26"/>
  <c r="K35" i="26"/>
  <c r="L35" i="26" s="1"/>
  <c r="G35" i="26"/>
  <c r="H35" i="26" s="1"/>
  <c r="D35" i="26"/>
  <c r="K34" i="26"/>
  <c r="G34" i="26"/>
  <c r="H34" i="26" s="1"/>
  <c r="D34" i="26"/>
  <c r="K33" i="26"/>
  <c r="G33" i="26"/>
  <c r="D33" i="26"/>
  <c r="K32" i="26"/>
  <c r="L32" i="26" s="1"/>
  <c r="G32" i="26"/>
  <c r="D32" i="26"/>
  <c r="K31" i="26"/>
  <c r="L31" i="26" s="1"/>
  <c r="G31" i="26"/>
  <c r="H31" i="26" s="1"/>
  <c r="D31" i="26"/>
  <c r="K30" i="26"/>
  <c r="G30" i="26"/>
  <c r="H30" i="26" s="1"/>
  <c r="D30" i="26"/>
  <c r="K29" i="26"/>
  <c r="G29" i="26"/>
  <c r="D29" i="26"/>
  <c r="K28" i="26"/>
  <c r="L28" i="26" s="1"/>
  <c r="G28" i="26"/>
  <c r="D28" i="26"/>
  <c r="K27" i="26"/>
  <c r="L27" i="26" s="1"/>
  <c r="G27" i="26"/>
  <c r="H27" i="26" s="1"/>
  <c r="D27" i="26"/>
  <c r="K26" i="26"/>
  <c r="G26" i="26"/>
  <c r="D26" i="26"/>
  <c r="K25" i="26"/>
  <c r="G25" i="26"/>
  <c r="D25" i="26"/>
  <c r="K24" i="26"/>
  <c r="L24" i="26" s="1"/>
  <c r="G24" i="26"/>
  <c r="D24" i="26"/>
  <c r="K23" i="26"/>
  <c r="G23" i="26"/>
  <c r="D23" i="26"/>
  <c r="K22" i="26"/>
  <c r="G22" i="26"/>
  <c r="D22" i="26"/>
  <c r="L22" i="26" s="1"/>
  <c r="K21" i="26"/>
  <c r="G21" i="26"/>
  <c r="D21" i="26"/>
  <c r="H21" i="26" s="1"/>
  <c r="K20" i="26"/>
  <c r="L20" i="26" s="1"/>
  <c r="G20" i="26"/>
  <c r="H20" i="26" s="1"/>
  <c r="D20" i="26"/>
  <c r="K19" i="26"/>
  <c r="L19" i="26" s="1"/>
  <c r="G19" i="26"/>
  <c r="H19" i="26" s="1"/>
  <c r="D19" i="26"/>
  <c r="K18" i="26"/>
  <c r="G18" i="26"/>
  <c r="D18" i="26"/>
  <c r="K17" i="26"/>
  <c r="G17" i="26"/>
  <c r="D17" i="26"/>
  <c r="K16" i="26"/>
  <c r="L16" i="26" s="1"/>
  <c r="G16" i="26"/>
  <c r="D16" i="26"/>
  <c r="K15" i="26"/>
  <c r="L15" i="26" s="1"/>
  <c r="G15" i="26"/>
  <c r="H15" i="26" s="1"/>
  <c r="D15" i="26"/>
  <c r="K14" i="26"/>
  <c r="G14" i="26"/>
  <c r="D14" i="26"/>
  <c r="K13" i="26"/>
  <c r="G13" i="26"/>
  <c r="D13" i="26"/>
  <c r="K12" i="26"/>
  <c r="L12" i="26" s="1"/>
  <c r="G12" i="26"/>
  <c r="D12" i="26"/>
  <c r="K11" i="26"/>
  <c r="L11" i="26" s="1"/>
  <c r="G11" i="26"/>
  <c r="H11" i="26" s="1"/>
  <c r="D11" i="26"/>
  <c r="K10" i="26"/>
  <c r="G10" i="26"/>
  <c r="D10" i="26"/>
  <c r="K9" i="26"/>
  <c r="G9" i="26"/>
  <c r="D9" i="26"/>
  <c r="K8" i="26"/>
  <c r="L8" i="26" s="1"/>
  <c r="G8" i="26"/>
  <c r="D8" i="26"/>
  <c r="K7" i="26"/>
  <c r="L7" i="26" s="1"/>
  <c r="G7" i="26"/>
  <c r="H7" i="26" s="1"/>
  <c r="D7" i="26"/>
  <c r="K6" i="26"/>
  <c r="G6" i="26"/>
  <c r="D6" i="26"/>
  <c r="K5" i="26"/>
  <c r="G5" i="26"/>
  <c r="D5" i="26"/>
  <c r="J4" i="26"/>
  <c r="I4" i="26"/>
  <c r="F4" i="26"/>
  <c r="E4" i="26"/>
  <c r="D4" i="26"/>
  <c r="B4" i="26"/>
  <c r="L35" i="36" l="1"/>
  <c r="L31" i="36"/>
  <c r="L27" i="36"/>
  <c r="G4" i="36"/>
  <c r="H4" i="36" s="1"/>
  <c r="D4" i="36"/>
  <c r="K4" i="36"/>
  <c r="L4" i="36" s="1"/>
  <c r="H25" i="35"/>
  <c r="L25" i="35"/>
  <c r="L4" i="35"/>
  <c r="H28" i="35"/>
  <c r="G4" i="35"/>
  <c r="H4" i="35" s="1"/>
  <c r="L10" i="34"/>
  <c r="K4" i="34"/>
  <c r="L4" i="34" s="1"/>
  <c r="H34" i="33"/>
  <c r="L33" i="33"/>
  <c r="L31" i="33"/>
  <c r="H27" i="33"/>
  <c r="D4" i="33"/>
  <c r="H4" i="33" s="1"/>
  <c r="H30" i="33"/>
  <c r="L25" i="33"/>
  <c r="K4" i="33"/>
  <c r="L4" i="33" s="1"/>
  <c r="K4" i="31"/>
  <c r="L4" i="31" s="1"/>
  <c r="L4" i="30"/>
  <c r="L32" i="30"/>
  <c r="H4" i="30"/>
  <c r="L4" i="29"/>
  <c r="G4" i="29"/>
  <c r="H4" i="29" s="1"/>
  <c r="D4" i="28"/>
  <c r="H4" i="28" s="1"/>
  <c r="K4" i="28"/>
  <c r="L4" i="28" s="1"/>
  <c r="L31" i="28"/>
  <c r="H35" i="28"/>
  <c r="H28" i="28"/>
  <c r="H10" i="26"/>
  <c r="H14" i="26"/>
  <c r="H18" i="26"/>
  <c r="H26" i="26"/>
  <c r="H25" i="27"/>
  <c r="L6" i="26"/>
  <c r="H9" i="26"/>
  <c r="L10" i="26"/>
  <c r="H13" i="26"/>
  <c r="L14" i="26"/>
  <c r="H17" i="26"/>
  <c r="L18" i="26"/>
  <c r="H6" i="26"/>
  <c r="H8" i="26"/>
  <c r="L9" i="26"/>
  <c r="H12" i="26"/>
  <c r="L13" i="26"/>
  <c r="H16" i="26"/>
  <c r="L17" i="26"/>
  <c r="H23" i="26"/>
  <c r="L51" i="26"/>
  <c r="L48" i="26"/>
  <c r="L50" i="26"/>
  <c r="L29" i="27"/>
  <c r="H30" i="27"/>
  <c r="L26" i="27"/>
  <c r="L34" i="27"/>
  <c r="K4" i="27"/>
  <c r="L4" i="27" s="1"/>
  <c r="D4" i="27"/>
  <c r="G4" i="27"/>
  <c r="G4" i="26"/>
  <c r="H4" i="26" s="1"/>
  <c r="H5" i="26"/>
  <c r="K4" i="26"/>
  <c r="L4" i="26" s="1"/>
  <c r="L5" i="26"/>
  <c r="L23" i="26"/>
  <c r="L21" i="26"/>
  <c r="H22" i="26"/>
  <c r="H24" i="26"/>
  <c r="L25" i="26"/>
  <c r="H28" i="26"/>
  <c r="L29" i="26"/>
  <c r="H32" i="26"/>
  <c r="L33" i="26"/>
  <c r="H36" i="26"/>
  <c r="L37" i="26"/>
  <c r="H40" i="26"/>
  <c r="L41" i="26"/>
  <c r="H44" i="26"/>
  <c r="L45" i="26"/>
  <c r="H48" i="26"/>
  <c r="L49" i="26"/>
  <c r="C4" i="26"/>
  <c r="H25" i="26"/>
  <c r="L26" i="26"/>
  <c r="H29" i="26"/>
  <c r="L30" i="26"/>
  <c r="H33" i="26"/>
  <c r="L34" i="26"/>
  <c r="H37" i="26"/>
  <c r="L38" i="26"/>
  <c r="H41" i="26"/>
  <c r="L42" i="26"/>
  <c r="H45" i="26"/>
  <c r="L46" i="26"/>
  <c r="H49" i="26"/>
  <c r="H51" i="26"/>
  <c r="H52" i="26"/>
  <c r="K52" i="25"/>
  <c r="G52" i="25"/>
  <c r="H52" i="25" s="1"/>
  <c r="D52" i="25"/>
  <c r="K51" i="25"/>
  <c r="G51" i="25"/>
  <c r="D51" i="25"/>
  <c r="K50" i="25"/>
  <c r="G50" i="25"/>
  <c r="D50" i="25"/>
  <c r="K49" i="25"/>
  <c r="G49" i="25"/>
  <c r="D49" i="25"/>
  <c r="K48" i="25"/>
  <c r="G48" i="25"/>
  <c r="H48" i="25" s="1"/>
  <c r="D48" i="25"/>
  <c r="K47" i="25"/>
  <c r="G47" i="25"/>
  <c r="D47" i="25"/>
  <c r="K46" i="25"/>
  <c r="G46" i="25"/>
  <c r="D46" i="25"/>
  <c r="K45" i="25"/>
  <c r="G45" i="25"/>
  <c r="D45" i="25"/>
  <c r="K44" i="25"/>
  <c r="G44" i="25"/>
  <c r="H44" i="25" s="1"/>
  <c r="D44" i="25"/>
  <c r="K43" i="25"/>
  <c r="G43" i="25"/>
  <c r="D43" i="25"/>
  <c r="K42" i="25"/>
  <c r="G42" i="25"/>
  <c r="D42" i="25"/>
  <c r="K41" i="25"/>
  <c r="G41" i="25"/>
  <c r="D41" i="25"/>
  <c r="K40" i="25"/>
  <c r="G40" i="25"/>
  <c r="H40" i="25" s="1"/>
  <c r="D40" i="25"/>
  <c r="K39" i="25"/>
  <c r="G39" i="25"/>
  <c r="D39" i="25"/>
  <c r="K38" i="25"/>
  <c r="G38" i="25"/>
  <c r="D38" i="25"/>
  <c r="K37" i="25"/>
  <c r="G37" i="25"/>
  <c r="D37" i="25"/>
  <c r="K36" i="25"/>
  <c r="G36" i="25"/>
  <c r="H36" i="25" s="1"/>
  <c r="D36" i="25"/>
  <c r="K35" i="25"/>
  <c r="D35" i="25"/>
  <c r="K34" i="25"/>
  <c r="G34" i="25"/>
  <c r="D34" i="25"/>
  <c r="K33" i="25"/>
  <c r="G33" i="25"/>
  <c r="K32" i="25"/>
  <c r="G32" i="25"/>
  <c r="K31" i="25"/>
  <c r="L31" i="25" s="1"/>
  <c r="G31" i="25"/>
  <c r="H31" i="25" s="1"/>
  <c r="D31" i="25"/>
  <c r="K30" i="25"/>
  <c r="L30" i="25" s="1"/>
  <c r="G30" i="25"/>
  <c r="D30" i="25"/>
  <c r="K29" i="25"/>
  <c r="G29" i="25"/>
  <c r="K28" i="25"/>
  <c r="L28" i="25" s="1"/>
  <c r="G28" i="25"/>
  <c r="H28" i="25" s="1"/>
  <c r="D28" i="25"/>
  <c r="K27" i="25"/>
  <c r="L27" i="25" s="1"/>
  <c r="G27" i="25"/>
  <c r="H27" i="25" s="1"/>
  <c r="D27" i="25"/>
  <c r="K26" i="25"/>
  <c r="G26" i="25"/>
  <c r="D26" i="25"/>
  <c r="G25" i="25"/>
  <c r="K24" i="25"/>
  <c r="G24" i="25"/>
  <c r="D24" i="25"/>
  <c r="K23" i="25"/>
  <c r="G23" i="25"/>
  <c r="D23" i="25"/>
  <c r="K22" i="25"/>
  <c r="G22" i="25"/>
  <c r="K21" i="25"/>
  <c r="G21" i="25"/>
  <c r="D21" i="25"/>
  <c r="K20" i="25"/>
  <c r="G20" i="25"/>
  <c r="K19" i="25"/>
  <c r="G19" i="25"/>
  <c r="K18" i="25"/>
  <c r="G18" i="25"/>
  <c r="K17" i="25"/>
  <c r="G17" i="25"/>
  <c r="D17" i="25"/>
  <c r="K16" i="25"/>
  <c r="G16" i="25"/>
  <c r="K15" i="25"/>
  <c r="G15" i="25"/>
  <c r="K14" i="25"/>
  <c r="G14" i="25"/>
  <c r="K13" i="25"/>
  <c r="G13" i="25"/>
  <c r="D13" i="25"/>
  <c r="K12" i="25"/>
  <c r="G12" i="25"/>
  <c r="K11" i="25"/>
  <c r="G11" i="25"/>
  <c r="K10" i="25"/>
  <c r="G10" i="25"/>
  <c r="K9" i="25"/>
  <c r="G9" i="25"/>
  <c r="D9" i="25"/>
  <c r="K8" i="25"/>
  <c r="G8" i="25"/>
  <c r="K7" i="25"/>
  <c r="G7" i="25"/>
  <c r="C4" i="25"/>
  <c r="K6" i="25"/>
  <c r="F4" i="25"/>
  <c r="K5" i="25"/>
  <c r="J4" i="25"/>
  <c r="G5" i="25"/>
  <c r="D5" i="25"/>
  <c r="H24" i="25" l="1"/>
  <c r="L24" i="25"/>
  <c r="L26" i="25"/>
  <c r="H37" i="25"/>
  <c r="H41" i="25"/>
  <c r="H45" i="25"/>
  <c r="H49" i="25"/>
  <c r="H4" i="27"/>
  <c r="L23" i="25"/>
  <c r="H17" i="25"/>
  <c r="H21" i="25"/>
  <c r="I4" i="25"/>
  <c r="K25" i="25"/>
  <c r="K4" i="25" s="1"/>
  <c r="B4" i="25"/>
  <c r="D6" i="25"/>
  <c r="L6" i="25" s="1"/>
  <c r="G6" i="25"/>
  <c r="D10" i="25"/>
  <c r="L10" i="25" s="1"/>
  <c r="D14" i="25"/>
  <c r="H14" i="25" s="1"/>
  <c r="D18" i="25"/>
  <c r="H18" i="25" s="1"/>
  <c r="D22" i="25"/>
  <c r="H22" i="25" s="1"/>
  <c r="H23" i="25"/>
  <c r="H30" i="25"/>
  <c r="H5" i="25"/>
  <c r="H13" i="25"/>
  <c r="L22" i="25"/>
  <c r="D7" i="25"/>
  <c r="L7" i="25" s="1"/>
  <c r="D11" i="25"/>
  <c r="L11" i="25" s="1"/>
  <c r="H11" i="25"/>
  <c r="D15" i="25"/>
  <c r="L15" i="25" s="1"/>
  <c r="L16" i="25"/>
  <c r="D19" i="25"/>
  <c r="H19" i="25" s="1"/>
  <c r="H9" i="25"/>
  <c r="L5" i="25"/>
  <c r="D8" i="25"/>
  <c r="L8" i="25" s="1"/>
  <c r="L9" i="25"/>
  <c r="D12" i="25"/>
  <c r="L12" i="25" s="1"/>
  <c r="L13" i="25"/>
  <c r="D16" i="25"/>
  <c r="H16" i="25" s="1"/>
  <c r="L17" i="25"/>
  <c r="D20" i="25"/>
  <c r="H20" i="25" s="1"/>
  <c r="L21" i="25"/>
  <c r="H26" i="25"/>
  <c r="H34" i="25"/>
  <c r="L35" i="25"/>
  <c r="L39" i="25"/>
  <c r="L34" i="25"/>
  <c r="L38" i="25"/>
  <c r="L42" i="25"/>
  <c r="L46" i="25"/>
  <c r="L50" i="25"/>
  <c r="D32" i="25"/>
  <c r="L32" i="25" s="1"/>
  <c r="G35" i="25"/>
  <c r="H35" i="25" s="1"/>
  <c r="L37" i="25"/>
  <c r="H39" i="25"/>
  <c r="L41" i="25"/>
  <c r="H43" i="25"/>
  <c r="L45" i="25"/>
  <c r="H47" i="25"/>
  <c r="L49" i="25"/>
  <c r="H51" i="25"/>
  <c r="E4" i="25"/>
  <c r="D25" i="25"/>
  <c r="H25" i="25" s="1"/>
  <c r="D29" i="25"/>
  <c r="L29" i="25" s="1"/>
  <c r="D33" i="25"/>
  <c r="L33" i="25" s="1"/>
  <c r="L36" i="25"/>
  <c r="H38" i="25"/>
  <c r="L40" i="25"/>
  <c r="H42" i="25"/>
  <c r="L44" i="25"/>
  <c r="H46" i="25"/>
  <c r="L48" i="25"/>
  <c r="H50" i="25"/>
  <c r="L52" i="25"/>
  <c r="L43" i="25"/>
  <c r="L47" i="25"/>
  <c r="L51" i="25"/>
  <c r="H10" i="25" l="1"/>
  <c r="H32" i="25"/>
  <c r="H8" i="25"/>
  <c r="H12" i="25"/>
  <c r="H33" i="25"/>
  <c r="L20" i="25"/>
  <c r="H15" i="25"/>
  <c r="L19" i="25"/>
  <c r="D4" i="25"/>
  <c r="L4" i="25" s="1"/>
  <c r="L14" i="25"/>
  <c r="H6" i="25"/>
  <c r="G4" i="25"/>
  <c r="H4" i="25" s="1"/>
  <c r="H29" i="25"/>
  <c r="L18" i="25"/>
  <c r="H7" i="25"/>
  <c r="L25" i="25"/>
</calcChain>
</file>

<file path=xl/sharedStrings.xml><?xml version="1.0" encoding="utf-8"?>
<sst xmlns="http://schemas.openxmlformats.org/spreadsheetml/2006/main" count="780" uniqueCount="70">
  <si>
    <t>地区</t>
    <rPh sb="0" eb="2">
      <t>チク</t>
    </rPh>
    <phoneticPr fontId="2"/>
  </si>
  <si>
    <t>人口（人）</t>
    <rPh sb="0" eb="2">
      <t>ジンコウ</t>
    </rPh>
    <rPh sb="3" eb="4">
      <t>ヒト</t>
    </rPh>
    <phoneticPr fontId="2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</si>
  <si>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</si>
  <si>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高齢化率</t>
    <rPh sb="0" eb="3">
      <t>コウレイカ</t>
    </rPh>
    <rPh sb="3" eb="4">
      <t>リツ</t>
    </rPh>
    <phoneticPr fontId="2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</si>
  <si>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</si>
  <si>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後期高齢化率</t>
    <rPh sb="0" eb="2">
      <t>コウキ</t>
    </rPh>
    <rPh sb="2" eb="5">
      <t>コウレイカ</t>
    </rPh>
    <rPh sb="5" eb="6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</si>
  <si>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</si>
  <si>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</si>
  <si>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</si>
  <si>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</si>
  <si>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</si>
  <si>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</si>
  <si>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</si>
  <si>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</si>
  <si>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</si>
  <si>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</si>
  <si>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</si>
  <si>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</si>
  <si>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</si>
  <si>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</si>
  <si>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</si>
  <si>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</si>
  <si>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</si>
  <si>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</si>
  <si>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</si>
  <si>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</si>
  <si>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</si>
  <si>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</si>
  <si>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</si>
  <si>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</si>
  <si>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</si>
  <si>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</si>
  <si>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</si>
  <si>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</si>
  <si>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</si>
  <si>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</si>
  <si>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</si>
  <si>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</si>
  <si>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</si>
  <si>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</si>
  <si>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</si>
  <si>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</si>
  <si>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</si>
  <si>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</si>
  <si>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</si>
  <si>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</si>
  <si>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</si>
  <si>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</si>
  <si>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</si>
  <si>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</si>
  <si>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</si>
  <si>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</si>
  <si>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</si>
  <si>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</si>
  <si>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</si>
  <si>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</si>
  <si>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</si>
  <si>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</si>
  <si>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令和４（２０２２）年　　１月１日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</si>
  <si>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　２月１日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</si>
  <si>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　３月１日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</si>
  <si>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　４月１日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</si>
  <si>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　５月１日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</si>
  <si>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　６月１日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</si>
  <si>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　７月１日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</si>
  <si>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　８月１日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</si>
  <si>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　９月１日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</si>
  <si>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１０月１日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</si>
  <si>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１１月１日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</si>
  <si>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令和４（２０２２）年　１２月１日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</si>
</sst>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6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10" fontId="0" fillId="4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38" fontId="0" fillId="0" borderId="0" xfId="1" applyFont="1" applyAlignment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4F46-20CB-44D5-9B9E-2D11867BC375}">
  <sheetPr>
    <pageSetUpPr fitToPage="1"/>
  </sheetPr>
  <dimension ref="A1:L52"/>
  <sheetViews>
    <sheetView view="pageBreakPreview" zoomScaleNormal="100" zoomScaleSheetLayoutView="100" workbookViewId="0">
      <selection sqref="A1:L1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11" t="s">
        <v>58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125972</v>
      </c>
      <c r="C4" s="4">
        <f t="shared" si="0"/>
        <v>133672</v>
      </c>
      <c r="D4" s="4">
        <f t="shared" si="0"/>
        <v>259644</v>
      </c>
      <c r="E4" s="4">
        <f t="shared" si="0"/>
        <v>32936</v>
      </c>
      <c r="F4" s="4">
        <f t="shared" si="0"/>
        <v>43363</v>
      </c>
      <c r="G4" s="4">
        <f t="shared" si="0"/>
        <v>76299</v>
      </c>
      <c r="H4" s="7">
        <f>G4/D4</f>
        <v>0.29386005453621111</v>
      </c>
      <c r="I4" s="4">
        <f>SUM(I5:I52)</f>
        <v>15391</v>
      </c>
      <c r="J4" s="4">
        <f>SUM(J5:J52)</f>
        <v>23920</v>
      </c>
      <c r="K4" s="4">
        <f>SUM(K5:K52)</f>
        <v>39311</v>
      </c>
      <c r="L4" s="7">
        <f>K4/D4</f>
        <v>0.15140346012232134</v>
      </c>
    </row>
    <row r="5" spans="1:12" ht="18" customHeight="1">
      <c r="A5" s="3" t="s">
        <v>10</v>
      </c>
      <c r="B5" s="5">
        <v>1583</v>
      </c>
      <c r="C5" s="5">
        <v>1884</v>
      </c>
      <c r="D5" s="6">
        <f>B5+C5</f>
        <v>3467</v>
      </c>
      <c r="E5" s="5">
        <v>524</v>
      </c>
      <c r="F5" s="5">
        <v>787</v>
      </c>
      <c r="G5" s="6">
        <f>E5+F5</f>
        <v>1311</v>
      </c>
      <c r="H5" s="7">
        <f t="shared" ref="H5:H52" si="1">G5/D5</f>
        <v>0.37813671762330547</v>
      </c>
      <c r="I5" s="5">
        <v>256</v>
      </c>
      <c r="J5" s="5">
        <v>465</v>
      </c>
      <c r="K5" s="6">
        <f>I5+J5</f>
        <v>721</v>
      </c>
      <c r="L5" s="7">
        <f t="shared" ref="L5:L52" si="2">K5/D5</f>
        <v>0.20796077300259591</v>
      </c>
    </row>
    <row r="6" spans="1:12" ht="18" customHeight="1">
      <c r="A6" s="3" t="s">
        <v>11</v>
      </c>
      <c r="B6" s="5">
        <v>2224</v>
      </c>
      <c r="C6" s="5">
        <v>2563</v>
      </c>
      <c r="D6" s="6">
        <f t="shared" ref="D6:D50" si="3">B6+C6</f>
        <v>4787</v>
      </c>
      <c r="E6" s="5">
        <v>751</v>
      </c>
      <c r="F6" s="5">
        <v>1092</v>
      </c>
      <c r="G6" s="6">
        <f t="shared" ref="G6:G50" si="4">E6+F6</f>
        <v>1843</v>
      </c>
      <c r="H6" s="7">
        <f t="shared" si="1"/>
        <v>0.38500104449550865</v>
      </c>
      <c r="I6" s="5">
        <v>395</v>
      </c>
      <c r="J6" s="5">
        <v>660</v>
      </c>
      <c r="K6" s="6">
        <f t="shared" ref="K6:K50" si="5">I6+J6</f>
        <v>1055</v>
      </c>
      <c r="L6" s="7">
        <f t="shared" si="2"/>
        <v>0.220388552329225</v>
      </c>
    </row>
    <row r="7" spans="1:12" ht="18" customHeight="1">
      <c r="A7" s="3" t="s">
        <v>12</v>
      </c>
      <c r="B7" s="5">
        <v>4281</v>
      </c>
      <c r="C7" s="5">
        <v>4364</v>
      </c>
      <c r="D7" s="6">
        <f t="shared" si="3"/>
        <v>8645</v>
      </c>
      <c r="E7" s="5">
        <v>1182</v>
      </c>
      <c r="F7" s="5">
        <v>1543</v>
      </c>
      <c r="G7" s="6">
        <f t="shared" si="4"/>
        <v>2725</v>
      </c>
      <c r="H7" s="7">
        <f t="shared" si="1"/>
        <v>0.31521110468478891</v>
      </c>
      <c r="I7" s="5">
        <v>566</v>
      </c>
      <c r="J7" s="5">
        <v>875</v>
      </c>
      <c r="K7" s="6">
        <f t="shared" si="5"/>
        <v>1441</v>
      </c>
      <c r="L7" s="7">
        <f t="shared" si="2"/>
        <v>0.16668594563331404</v>
      </c>
    </row>
    <row r="8" spans="1:12" ht="18" customHeight="1">
      <c r="A8" s="3" t="s">
        <v>13</v>
      </c>
      <c r="B8" s="5">
        <v>4931</v>
      </c>
      <c r="C8" s="5">
        <v>5334</v>
      </c>
      <c r="D8" s="6">
        <f t="shared" si="3"/>
        <v>10265</v>
      </c>
      <c r="E8" s="5">
        <v>1415</v>
      </c>
      <c r="F8" s="5">
        <v>1914</v>
      </c>
      <c r="G8" s="6">
        <f t="shared" si="4"/>
        <v>3329</v>
      </c>
      <c r="H8" s="7">
        <f t="shared" si="1"/>
        <v>0.32430589381393082</v>
      </c>
      <c r="I8" s="5">
        <v>709</v>
      </c>
      <c r="J8" s="5">
        <v>1107</v>
      </c>
      <c r="K8" s="6">
        <f t="shared" si="5"/>
        <v>1816</v>
      </c>
      <c r="L8" s="7">
        <f t="shared" si="2"/>
        <v>0.1769118363370677</v>
      </c>
    </row>
    <row r="9" spans="1:12" ht="18" customHeight="1">
      <c r="A9" s="3" t="s">
        <v>14</v>
      </c>
      <c r="B9" s="5">
        <v>6957</v>
      </c>
      <c r="C9" s="5">
        <v>7349</v>
      </c>
      <c r="D9" s="6">
        <f t="shared" si="3"/>
        <v>14306</v>
      </c>
      <c r="E9" s="5">
        <v>1341</v>
      </c>
      <c r="F9" s="5">
        <v>1765</v>
      </c>
      <c r="G9" s="6">
        <f t="shared" si="4"/>
        <v>3106</v>
      </c>
      <c r="H9" s="7">
        <f t="shared" si="1"/>
        <v>0.21711170138403468</v>
      </c>
      <c r="I9" s="5">
        <v>599</v>
      </c>
      <c r="J9" s="5">
        <v>914</v>
      </c>
      <c r="K9" s="6">
        <f t="shared" si="5"/>
        <v>1513</v>
      </c>
      <c r="L9" s="7">
        <f t="shared" si="2"/>
        <v>0.10575982105410317</v>
      </c>
    </row>
    <row r="10" spans="1:12" ht="18" customHeight="1">
      <c r="A10" s="3" t="s">
        <v>15</v>
      </c>
      <c r="B10" s="5">
        <v>3823</v>
      </c>
      <c r="C10" s="5">
        <v>3908</v>
      </c>
      <c r="D10" s="6">
        <f t="shared" si="3"/>
        <v>7731</v>
      </c>
      <c r="E10" s="5">
        <v>872</v>
      </c>
      <c r="F10" s="5">
        <v>1089</v>
      </c>
      <c r="G10" s="6">
        <f t="shared" si="4"/>
        <v>1961</v>
      </c>
      <c r="H10" s="7">
        <f t="shared" si="1"/>
        <v>0.25365411977751906</v>
      </c>
      <c r="I10" s="5">
        <v>390</v>
      </c>
      <c r="J10" s="5">
        <v>564</v>
      </c>
      <c r="K10" s="6">
        <f t="shared" si="5"/>
        <v>954</v>
      </c>
      <c r="L10" s="7">
        <f t="shared" si="2"/>
        <v>0.12339930151338765</v>
      </c>
    </row>
    <row r="11" spans="1:12" ht="18" customHeight="1">
      <c r="A11" s="3" t="s">
        <v>16</v>
      </c>
      <c r="B11" s="5">
        <v>2714</v>
      </c>
      <c r="C11" s="5">
        <v>2916</v>
      </c>
      <c r="D11" s="6">
        <f t="shared" si="3"/>
        <v>5630</v>
      </c>
      <c r="E11" s="5">
        <v>852</v>
      </c>
      <c r="F11" s="5">
        <v>1217</v>
      </c>
      <c r="G11" s="6">
        <f t="shared" si="4"/>
        <v>2069</v>
      </c>
      <c r="H11" s="7">
        <f t="shared" si="1"/>
        <v>0.36749555950266427</v>
      </c>
      <c r="I11" s="5">
        <v>416</v>
      </c>
      <c r="J11" s="5">
        <v>759</v>
      </c>
      <c r="K11" s="6">
        <f t="shared" si="5"/>
        <v>1175</v>
      </c>
      <c r="L11" s="7">
        <f t="shared" si="2"/>
        <v>0.20870337477797513</v>
      </c>
    </row>
    <row r="12" spans="1:12" ht="18" customHeight="1">
      <c r="A12" s="3" t="s">
        <v>17</v>
      </c>
      <c r="B12" s="5">
        <v>2924</v>
      </c>
      <c r="C12" s="5">
        <v>3139</v>
      </c>
      <c r="D12" s="6">
        <f t="shared" si="3"/>
        <v>6063</v>
      </c>
      <c r="E12" s="5">
        <v>798</v>
      </c>
      <c r="F12" s="5">
        <v>1108</v>
      </c>
      <c r="G12" s="6">
        <f t="shared" si="4"/>
        <v>1906</v>
      </c>
      <c r="H12" s="7">
        <f t="shared" si="1"/>
        <v>0.31436582549892794</v>
      </c>
      <c r="I12" s="5">
        <v>417</v>
      </c>
      <c r="J12" s="5">
        <v>682</v>
      </c>
      <c r="K12" s="6">
        <f t="shared" si="5"/>
        <v>1099</v>
      </c>
      <c r="L12" s="7">
        <f t="shared" si="2"/>
        <v>0.18126340095662213</v>
      </c>
    </row>
    <row r="13" spans="1:12" ht="18" customHeight="1">
      <c r="A13" s="3" t="s">
        <v>18</v>
      </c>
      <c r="B13" s="5">
        <v>5481</v>
      </c>
      <c r="C13" s="5">
        <v>6109</v>
      </c>
      <c r="D13" s="6">
        <f t="shared" si="3"/>
        <v>11590</v>
      </c>
      <c r="E13" s="5">
        <v>1448</v>
      </c>
      <c r="F13" s="5">
        <v>2131</v>
      </c>
      <c r="G13" s="6">
        <f t="shared" si="4"/>
        <v>3579</v>
      </c>
      <c r="H13" s="7">
        <f t="shared" si="1"/>
        <v>0.30880069025021573</v>
      </c>
      <c r="I13" s="5">
        <v>683</v>
      </c>
      <c r="J13" s="5">
        <v>1223</v>
      </c>
      <c r="K13" s="6">
        <f t="shared" si="5"/>
        <v>1906</v>
      </c>
      <c r="L13" s="7">
        <f t="shared" si="2"/>
        <v>0.16445211389128558</v>
      </c>
    </row>
    <row r="14" spans="1:12" ht="18" customHeight="1">
      <c r="A14" s="3" t="s">
        <v>19</v>
      </c>
      <c r="B14" s="5">
        <v>3493</v>
      </c>
      <c r="C14" s="5">
        <v>3816</v>
      </c>
      <c r="D14" s="6">
        <f t="shared" si="3"/>
        <v>7309</v>
      </c>
      <c r="E14" s="5">
        <v>922</v>
      </c>
      <c r="F14" s="5">
        <v>1294</v>
      </c>
      <c r="G14" s="6">
        <f t="shared" si="4"/>
        <v>2216</v>
      </c>
      <c r="H14" s="7">
        <f t="shared" si="1"/>
        <v>0.30318785059515668</v>
      </c>
      <c r="I14" s="5">
        <v>448</v>
      </c>
      <c r="J14" s="5">
        <v>739</v>
      </c>
      <c r="K14" s="6">
        <f t="shared" si="5"/>
        <v>1187</v>
      </c>
      <c r="L14" s="7">
        <f t="shared" si="2"/>
        <v>0.16240251744424683</v>
      </c>
    </row>
    <row r="15" spans="1:12" ht="18" customHeight="1">
      <c r="A15" s="3" t="s">
        <v>20</v>
      </c>
      <c r="B15" s="5">
        <v>2519</v>
      </c>
      <c r="C15" s="5">
        <v>2742</v>
      </c>
      <c r="D15" s="6">
        <f t="shared" si="3"/>
        <v>5261</v>
      </c>
      <c r="E15" s="5">
        <v>765</v>
      </c>
      <c r="F15" s="5">
        <v>1096</v>
      </c>
      <c r="G15" s="6">
        <f t="shared" si="4"/>
        <v>1861</v>
      </c>
      <c r="H15" s="7">
        <f t="shared" si="1"/>
        <v>0.35373503136285878</v>
      </c>
      <c r="I15" s="5">
        <v>395</v>
      </c>
      <c r="J15" s="5">
        <v>704</v>
      </c>
      <c r="K15" s="6">
        <f t="shared" si="5"/>
        <v>1099</v>
      </c>
      <c r="L15" s="7">
        <f t="shared" si="2"/>
        <v>0.2088956472153583</v>
      </c>
    </row>
    <row r="16" spans="1:12" ht="18" customHeight="1">
      <c r="A16" s="3" t="s">
        <v>21</v>
      </c>
      <c r="B16" s="5">
        <v>5592</v>
      </c>
      <c r="C16" s="5">
        <v>5930</v>
      </c>
      <c r="D16" s="6">
        <f t="shared" si="3"/>
        <v>11522</v>
      </c>
      <c r="E16" s="5">
        <v>1130</v>
      </c>
      <c r="F16" s="5">
        <v>1482</v>
      </c>
      <c r="G16" s="6">
        <f t="shared" si="4"/>
        <v>2612</v>
      </c>
      <c r="H16" s="7">
        <f t="shared" si="1"/>
        <v>0.22669675403575767</v>
      </c>
      <c r="I16" s="5">
        <v>492</v>
      </c>
      <c r="J16" s="5">
        <v>811</v>
      </c>
      <c r="K16" s="6">
        <f t="shared" si="5"/>
        <v>1303</v>
      </c>
      <c r="L16" s="7">
        <f t="shared" si="2"/>
        <v>0.11308800555459121</v>
      </c>
    </row>
    <row r="17" spans="1:12" ht="18" customHeight="1">
      <c r="A17" s="3" t="s">
        <v>22</v>
      </c>
      <c r="B17" s="5">
        <v>3312</v>
      </c>
      <c r="C17" s="5">
        <v>3393</v>
      </c>
      <c r="D17" s="6">
        <f t="shared" si="3"/>
        <v>6705</v>
      </c>
      <c r="E17" s="5">
        <v>894</v>
      </c>
      <c r="F17" s="5">
        <v>1112</v>
      </c>
      <c r="G17" s="6">
        <f t="shared" si="4"/>
        <v>2006</v>
      </c>
      <c r="H17" s="7">
        <f t="shared" si="1"/>
        <v>0.29917971662938103</v>
      </c>
      <c r="I17" s="5">
        <v>396</v>
      </c>
      <c r="J17" s="5">
        <v>554</v>
      </c>
      <c r="K17" s="6">
        <f t="shared" si="5"/>
        <v>950</v>
      </c>
      <c r="L17" s="7">
        <f t="shared" si="2"/>
        <v>0.14168530947054436</v>
      </c>
    </row>
    <row r="18" spans="1:12" ht="18" customHeight="1">
      <c r="A18" s="3" t="s">
        <v>23</v>
      </c>
      <c r="B18" s="5">
        <v>4015</v>
      </c>
      <c r="C18" s="5">
        <v>4238</v>
      </c>
      <c r="D18" s="6">
        <f t="shared" si="3"/>
        <v>8253</v>
      </c>
      <c r="E18" s="5">
        <v>898</v>
      </c>
      <c r="F18" s="5">
        <v>1159</v>
      </c>
      <c r="G18" s="6">
        <f t="shared" si="4"/>
        <v>2057</v>
      </c>
      <c r="H18" s="7">
        <f t="shared" si="1"/>
        <v>0.249242699624379</v>
      </c>
      <c r="I18" s="5">
        <v>427</v>
      </c>
      <c r="J18" s="5">
        <v>602</v>
      </c>
      <c r="K18" s="6">
        <f t="shared" si="5"/>
        <v>1029</v>
      </c>
      <c r="L18" s="7">
        <f t="shared" si="2"/>
        <v>0.12468193384223919</v>
      </c>
    </row>
    <row r="19" spans="1:12" ht="18" customHeight="1">
      <c r="A19" s="3" t="s">
        <v>24</v>
      </c>
      <c r="B19" s="5">
        <v>4008</v>
      </c>
      <c r="C19" s="5">
        <v>4080</v>
      </c>
      <c r="D19" s="6">
        <f t="shared" si="3"/>
        <v>8088</v>
      </c>
      <c r="E19" s="5">
        <v>977</v>
      </c>
      <c r="F19" s="5">
        <v>1171</v>
      </c>
      <c r="G19" s="6">
        <f t="shared" si="4"/>
        <v>2148</v>
      </c>
      <c r="H19" s="7">
        <f t="shared" si="1"/>
        <v>0.26557863501483681</v>
      </c>
      <c r="I19" s="5">
        <v>439</v>
      </c>
      <c r="J19" s="5">
        <v>595</v>
      </c>
      <c r="K19" s="6">
        <f t="shared" si="5"/>
        <v>1034</v>
      </c>
      <c r="L19" s="7">
        <f t="shared" si="2"/>
        <v>0.12784371909000988</v>
      </c>
    </row>
    <row r="20" spans="1:12" ht="18" customHeight="1">
      <c r="A20" s="3" t="s">
        <v>25</v>
      </c>
      <c r="B20" s="5">
        <v>2338</v>
      </c>
      <c r="C20" s="5">
        <v>2390</v>
      </c>
      <c r="D20" s="6">
        <f t="shared" si="3"/>
        <v>4728</v>
      </c>
      <c r="E20" s="5">
        <v>620</v>
      </c>
      <c r="F20" s="5">
        <v>765</v>
      </c>
      <c r="G20" s="6">
        <f t="shared" si="4"/>
        <v>1385</v>
      </c>
      <c r="H20" s="7">
        <f t="shared" si="1"/>
        <v>0.29293570219966159</v>
      </c>
      <c r="I20" s="5">
        <v>278</v>
      </c>
      <c r="J20" s="5">
        <v>394</v>
      </c>
      <c r="K20" s="6">
        <f t="shared" si="5"/>
        <v>672</v>
      </c>
      <c r="L20" s="7">
        <f t="shared" si="2"/>
        <v>0.14213197969543148</v>
      </c>
    </row>
    <row r="21" spans="1:12" ht="18" customHeight="1">
      <c r="A21" s="3" t="s">
        <v>26</v>
      </c>
      <c r="B21" s="5">
        <v>6614</v>
      </c>
      <c r="C21" s="5">
        <v>6954</v>
      </c>
      <c r="D21" s="6">
        <f t="shared" si="3"/>
        <v>13568</v>
      </c>
      <c r="E21" s="5">
        <v>1395</v>
      </c>
      <c r="F21" s="5">
        <v>1797</v>
      </c>
      <c r="G21" s="6">
        <f t="shared" si="4"/>
        <v>3192</v>
      </c>
      <c r="H21" s="7">
        <f t="shared" si="1"/>
        <v>0.23525943396226415</v>
      </c>
      <c r="I21" s="5">
        <v>627</v>
      </c>
      <c r="J21" s="5">
        <v>901</v>
      </c>
      <c r="K21" s="6">
        <f t="shared" si="5"/>
        <v>1528</v>
      </c>
      <c r="L21" s="7">
        <f t="shared" si="2"/>
        <v>0.11261792452830188</v>
      </c>
    </row>
    <row r="22" spans="1:12" ht="18" customHeight="1">
      <c r="A22" s="3" t="s">
        <v>27</v>
      </c>
      <c r="B22" s="5">
        <v>2763</v>
      </c>
      <c r="C22" s="5">
        <v>2975</v>
      </c>
      <c r="D22" s="6">
        <f t="shared" si="3"/>
        <v>5738</v>
      </c>
      <c r="E22" s="5">
        <v>856</v>
      </c>
      <c r="F22" s="5">
        <v>1121</v>
      </c>
      <c r="G22" s="6">
        <f t="shared" si="4"/>
        <v>1977</v>
      </c>
      <c r="H22" s="7">
        <f t="shared" si="1"/>
        <v>0.34454513767863365</v>
      </c>
      <c r="I22" s="5">
        <v>475</v>
      </c>
      <c r="J22" s="5">
        <v>623</v>
      </c>
      <c r="K22" s="6">
        <f t="shared" si="5"/>
        <v>1098</v>
      </c>
      <c r="L22" s="7">
        <f t="shared" si="2"/>
        <v>0.19135587312652491</v>
      </c>
    </row>
    <row r="23" spans="1:12" ht="18" customHeight="1">
      <c r="A23" s="3" t="s">
        <v>28</v>
      </c>
      <c r="B23" s="5">
        <v>4155</v>
      </c>
      <c r="C23" s="5">
        <v>4162</v>
      </c>
      <c r="D23" s="6">
        <f t="shared" si="3"/>
        <v>8317</v>
      </c>
      <c r="E23" s="5">
        <v>874</v>
      </c>
      <c r="F23" s="5">
        <v>1103</v>
      </c>
      <c r="G23" s="6">
        <f t="shared" si="4"/>
        <v>1977</v>
      </c>
      <c r="H23" s="7">
        <f t="shared" si="1"/>
        <v>0.23770590357099916</v>
      </c>
      <c r="I23" s="5">
        <v>390</v>
      </c>
      <c r="J23" s="5">
        <v>540</v>
      </c>
      <c r="K23" s="6">
        <f t="shared" si="5"/>
        <v>930</v>
      </c>
      <c r="L23" s="7">
        <f t="shared" si="2"/>
        <v>0.11181916556450643</v>
      </c>
    </row>
    <row r="24" spans="1:12" ht="18" customHeight="1">
      <c r="A24" s="3" t="s">
        <v>29</v>
      </c>
      <c r="B24" s="5">
        <v>1555</v>
      </c>
      <c r="C24" s="5">
        <v>1587</v>
      </c>
      <c r="D24" s="6">
        <f t="shared" si="3"/>
        <v>3142</v>
      </c>
      <c r="E24" s="5">
        <v>491</v>
      </c>
      <c r="F24" s="5">
        <v>594</v>
      </c>
      <c r="G24" s="6">
        <f t="shared" si="4"/>
        <v>1085</v>
      </c>
      <c r="H24" s="7">
        <f t="shared" si="1"/>
        <v>0.34532145130490133</v>
      </c>
      <c r="I24" s="5">
        <v>191</v>
      </c>
      <c r="J24" s="5">
        <v>281</v>
      </c>
      <c r="K24" s="6">
        <f t="shared" si="5"/>
        <v>472</v>
      </c>
      <c r="L24" s="7">
        <f t="shared" si="2"/>
        <v>0.15022278803309994</v>
      </c>
    </row>
    <row r="25" spans="1:12" ht="18" customHeight="1">
      <c r="A25" s="3" t="s">
        <v>30</v>
      </c>
      <c r="B25" s="5">
        <v>6005</v>
      </c>
      <c r="C25" s="5">
        <v>6450</v>
      </c>
      <c r="D25" s="6">
        <f t="shared" si="3"/>
        <v>12455</v>
      </c>
      <c r="E25" s="5">
        <v>1220</v>
      </c>
      <c r="F25" s="5">
        <v>1590</v>
      </c>
      <c r="G25" s="6">
        <f t="shared" si="4"/>
        <v>2810</v>
      </c>
      <c r="H25" s="7">
        <f t="shared" si="1"/>
        <v>0.22561220393416298</v>
      </c>
      <c r="I25" s="5">
        <v>546</v>
      </c>
      <c r="J25" s="5">
        <v>810</v>
      </c>
      <c r="K25" s="6">
        <f t="shared" si="5"/>
        <v>1356</v>
      </c>
      <c r="L25" s="7">
        <f t="shared" si="2"/>
        <v>0.10887193898032918</v>
      </c>
    </row>
    <row r="26" spans="1:12" ht="18" customHeight="1">
      <c r="A26" s="3" t="s">
        <v>31</v>
      </c>
      <c r="B26" s="5">
        <v>549</v>
      </c>
      <c r="C26" s="5">
        <v>574</v>
      </c>
      <c r="D26" s="6">
        <f t="shared" si="3"/>
        <v>1123</v>
      </c>
      <c r="E26" s="5">
        <v>195</v>
      </c>
      <c r="F26" s="5">
        <v>241</v>
      </c>
      <c r="G26" s="6">
        <f t="shared" si="4"/>
        <v>436</v>
      </c>
      <c r="H26" s="7">
        <f t="shared" si="1"/>
        <v>0.38824577025823687</v>
      </c>
      <c r="I26" s="5">
        <v>82</v>
      </c>
      <c r="J26" s="5">
        <v>126</v>
      </c>
      <c r="K26" s="6">
        <f t="shared" si="5"/>
        <v>208</v>
      </c>
      <c r="L26" s="7">
        <f t="shared" si="2"/>
        <v>0.18521816562778273</v>
      </c>
    </row>
    <row r="27" spans="1:12" ht="18" customHeight="1">
      <c r="A27" s="3" t="s">
        <v>32</v>
      </c>
      <c r="B27" s="5">
        <v>1824</v>
      </c>
      <c r="C27" s="5">
        <v>1941</v>
      </c>
      <c r="D27" s="6">
        <f t="shared" si="3"/>
        <v>3765</v>
      </c>
      <c r="E27" s="5">
        <v>623</v>
      </c>
      <c r="F27" s="5">
        <v>760</v>
      </c>
      <c r="G27" s="6">
        <f t="shared" si="4"/>
        <v>1383</v>
      </c>
      <c r="H27" s="7">
        <f t="shared" si="1"/>
        <v>0.36733067729083663</v>
      </c>
      <c r="I27" s="5">
        <v>249</v>
      </c>
      <c r="J27" s="5">
        <v>385</v>
      </c>
      <c r="K27" s="6">
        <f t="shared" si="5"/>
        <v>634</v>
      </c>
      <c r="L27" s="7">
        <f t="shared" si="2"/>
        <v>0.16839309428950863</v>
      </c>
    </row>
    <row r="28" spans="1:12" ht="18" customHeight="1">
      <c r="A28" s="3" t="s">
        <v>33</v>
      </c>
      <c r="B28" s="5">
        <v>3748</v>
      </c>
      <c r="C28" s="5">
        <v>4001</v>
      </c>
      <c r="D28" s="6">
        <f t="shared" si="3"/>
        <v>7749</v>
      </c>
      <c r="E28" s="5">
        <v>1253</v>
      </c>
      <c r="F28" s="5">
        <v>1500</v>
      </c>
      <c r="G28" s="6">
        <f t="shared" si="4"/>
        <v>2753</v>
      </c>
      <c r="H28" s="7">
        <f t="shared" si="1"/>
        <v>0.35527164795457478</v>
      </c>
      <c r="I28" s="5">
        <v>587</v>
      </c>
      <c r="J28" s="5">
        <v>752</v>
      </c>
      <c r="K28" s="6">
        <f t="shared" si="5"/>
        <v>1339</v>
      </c>
      <c r="L28" s="7">
        <f t="shared" si="2"/>
        <v>0.17279648986966059</v>
      </c>
    </row>
    <row r="29" spans="1:12" ht="18" customHeight="1">
      <c r="A29" s="3" t="s">
        <v>34</v>
      </c>
      <c r="B29" s="5">
        <v>435</v>
      </c>
      <c r="C29" s="5">
        <v>514</v>
      </c>
      <c r="D29" s="6">
        <f t="shared" si="3"/>
        <v>949</v>
      </c>
      <c r="E29" s="5">
        <v>194</v>
      </c>
      <c r="F29" s="5">
        <v>262</v>
      </c>
      <c r="G29" s="6">
        <f t="shared" si="4"/>
        <v>456</v>
      </c>
      <c r="H29" s="7">
        <f t="shared" si="1"/>
        <v>0.48050579557428874</v>
      </c>
      <c r="I29" s="5">
        <v>101</v>
      </c>
      <c r="J29" s="5">
        <v>162</v>
      </c>
      <c r="K29" s="6">
        <f t="shared" si="5"/>
        <v>263</v>
      </c>
      <c r="L29" s="7">
        <f t="shared" si="2"/>
        <v>0.27713382507903056</v>
      </c>
    </row>
    <row r="30" spans="1:12" ht="18" customHeight="1">
      <c r="A30" s="3" t="s">
        <v>35</v>
      </c>
      <c r="B30" s="5">
        <v>1093</v>
      </c>
      <c r="C30" s="5">
        <v>1123</v>
      </c>
      <c r="D30" s="6">
        <f t="shared" si="3"/>
        <v>2216</v>
      </c>
      <c r="E30" s="5">
        <v>341</v>
      </c>
      <c r="F30" s="5">
        <v>464</v>
      </c>
      <c r="G30" s="6">
        <f t="shared" si="4"/>
        <v>805</v>
      </c>
      <c r="H30" s="7">
        <f t="shared" si="1"/>
        <v>0.36326714801444043</v>
      </c>
      <c r="I30" s="5">
        <v>157</v>
      </c>
      <c r="J30" s="5">
        <v>260</v>
      </c>
      <c r="K30" s="6">
        <f t="shared" si="5"/>
        <v>417</v>
      </c>
      <c r="L30" s="7">
        <f t="shared" si="2"/>
        <v>0.18817689530685922</v>
      </c>
    </row>
    <row r="31" spans="1:12" ht="18" customHeight="1">
      <c r="A31" s="3" t="s">
        <v>36</v>
      </c>
      <c r="B31" s="5">
        <v>1789</v>
      </c>
      <c r="C31" s="5">
        <v>1893</v>
      </c>
      <c r="D31" s="6">
        <f t="shared" si="3"/>
        <v>3682</v>
      </c>
      <c r="E31" s="5">
        <v>570</v>
      </c>
      <c r="F31" s="5">
        <v>721</v>
      </c>
      <c r="G31" s="6">
        <f t="shared" si="4"/>
        <v>1291</v>
      </c>
      <c r="H31" s="7">
        <f t="shared" si="1"/>
        <v>0.35062466051059205</v>
      </c>
      <c r="I31" s="5">
        <v>271</v>
      </c>
      <c r="J31" s="5">
        <v>396</v>
      </c>
      <c r="K31" s="6">
        <f t="shared" si="5"/>
        <v>667</v>
      </c>
      <c r="L31" s="7">
        <f t="shared" si="2"/>
        <v>0.18115154807170017</v>
      </c>
    </row>
    <row r="32" spans="1:12" ht="18" customHeight="1">
      <c r="A32" s="3" t="s">
        <v>37</v>
      </c>
      <c r="B32" s="5">
        <v>179</v>
      </c>
      <c r="C32" s="5">
        <v>200</v>
      </c>
      <c r="D32" s="6">
        <f t="shared" si="3"/>
        <v>379</v>
      </c>
      <c r="E32" s="5">
        <v>93</v>
      </c>
      <c r="F32" s="5">
        <v>132</v>
      </c>
      <c r="G32" s="6">
        <f t="shared" si="4"/>
        <v>225</v>
      </c>
      <c r="H32" s="7">
        <f t="shared" si="1"/>
        <v>0.59366754617414252</v>
      </c>
      <c r="I32" s="5">
        <v>40</v>
      </c>
      <c r="J32" s="5">
        <v>94</v>
      </c>
      <c r="K32" s="6">
        <f t="shared" si="5"/>
        <v>134</v>
      </c>
      <c r="L32" s="7">
        <f t="shared" si="2"/>
        <v>0.35356200527704484</v>
      </c>
    </row>
    <row r="33" spans="1:12" ht="18" customHeight="1">
      <c r="A33" s="3" t="s">
        <v>38</v>
      </c>
      <c r="B33" s="5">
        <v>1403</v>
      </c>
      <c r="C33" s="5">
        <v>1480</v>
      </c>
      <c r="D33" s="6">
        <f t="shared" si="3"/>
        <v>2883</v>
      </c>
      <c r="E33" s="5">
        <v>445</v>
      </c>
      <c r="F33" s="5">
        <v>575</v>
      </c>
      <c r="G33" s="6">
        <f t="shared" si="4"/>
        <v>1020</v>
      </c>
      <c r="H33" s="7">
        <f t="shared" si="1"/>
        <v>0.35379812695109258</v>
      </c>
      <c r="I33" s="5">
        <v>191</v>
      </c>
      <c r="J33" s="5">
        <v>319</v>
      </c>
      <c r="K33" s="6">
        <f t="shared" si="5"/>
        <v>510</v>
      </c>
      <c r="L33" s="7">
        <f t="shared" si="2"/>
        <v>0.17689906347554629</v>
      </c>
    </row>
    <row r="34" spans="1:12" ht="18" customHeight="1">
      <c r="A34" s="3" t="s">
        <v>39</v>
      </c>
      <c r="B34" s="5">
        <v>729</v>
      </c>
      <c r="C34" s="5">
        <v>736</v>
      </c>
      <c r="D34" s="6">
        <f t="shared" si="3"/>
        <v>1465</v>
      </c>
      <c r="E34" s="5">
        <v>249</v>
      </c>
      <c r="F34" s="5">
        <v>328</v>
      </c>
      <c r="G34" s="6">
        <f t="shared" si="4"/>
        <v>577</v>
      </c>
      <c r="H34" s="7">
        <f t="shared" si="1"/>
        <v>0.39385665529010239</v>
      </c>
      <c r="I34" s="5">
        <v>110</v>
      </c>
      <c r="J34" s="5">
        <v>182</v>
      </c>
      <c r="K34" s="6">
        <f t="shared" si="5"/>
        <v>292</v>
      </c>
      <c r="L34" s="7">
        <f t="shared" si="2"/>
        <v>0.1993174061433447</v>
      </c>
    </row>
    <row r="35" spans="1:12" ht="18" customHeight="1">
      <c r="A35" s="3" t="s">
        <v>40</v>
      </c>
      <c r="B35" s="5">
        <v>837</v>
      </c>
      <c r="C35" s="5">
        <v>887</v>
      </c>
      <c r="D35" s="6">
        <f t="shared" si="3"/>
        <v>1724</v>
      </c>
      <c r="E35" s="5">
        <v>316</v>
      </c>
      <c r="F35" s="5">
        <v>411</v>
      </c>
      <c r="G35" s="6">
        <f t="shared" si="4"/>
        <v>727</v>
      </c>
      <c r="H35" s="7">
        <f t="shared" si="1"/>
        <v>0.42169373549883993</v>
      </c>
      <c r="I35" s="5">
        <v>131</v>
      </c>
      <c r="J35" s="5">
        <v>240</v>
      </c>
      <c r="K35" s="6">
        <f t="shared" si="5"/>
        <v>371</v>
      </c>
      <c r="L35" s="7">
        <f t="shared" si="2"/>
        <v>0.21519721577726217</v>
      </c>
    </row>
    <row r="36" spans="1:12" ht="18" customHeight="1">
      <c r="A36" s="3" t="s">
        <v>41</v>
      </c>
      <c r="B36" s="5">
        <v>500</v>
      </c>
      <c r="C36" s="5">
        <v>502</v>
      </c>
      <c r="D36" s="6">
        <f t="shared" si="3"/>
        <v>1002</v>
      </c>
      <c r="E36" s="5">
        <v>153</v>
      </c>
      <c r="F36" s="5">
        <v>191</v>
      </c>
      <c r="G36" s="6">
        <f t="shared" si="4"/>
        <v>344</v>
      </c>
      <c r="H36" s="7">
        <f t="shared" si="1"/>
        <v>0.34331337325349304</v>
      </c>
      <c r="I36" s="5">
        <v>69</v>
      </c>
      <c r="J36" s="5">
        <v>107</v>
      </c>
      <c r="K36" s="6">
        <f t="shared" si="5"/>
        <v>176</v>
      </c>
      <c r="L36" s="7">
        <f t="shared" si="2"/>
        <v>0.17564870259481039</v>
      </c>
    </row>
    <row r="37" spans="1:12" ht="18" customHeight="1">
      <c r="A37" s="3" t="s">
        <v>42</v>
      </c>
      <c r="B37" s="5">
        <v>393</v>
      </c>
      <c r="C37" s="5">
        <v>413</v>
      </c>
      <c r="D37" s="6">
        <f t="shared" si="3"/>
        <v>806</v>
      </c>
      <c r="E37" s="5">
        <v>114</v>
      </c>
      <c r="F37" s="5">
        <v>149</v>
      </c>
      <c r="G37" s="6">
        <f t="shared" si="4"/>
        <v>263</v>
      </c>
      <c r="H37" s="7">
        <f t="shared" si="1"/>
        <v>0.32630272952853601</v>
      </c>
      <c r="I37" s="5">
        <v>56</v>
      </c>
      <c r="J37" s="5">
        <v>94</v>
      </c>
      <c r="K37" s="6">
        <f t="shared" si="5"/>
        <v>150</v>
      </c>
      <c r="L37" s="7">
        <f t="shared" si="2"/>
        <v>0.18610421836228289</v>
      </c>
    </row>
    <row r="38" spans="1:12" ht="18" customHeight="1">
      <c r="A38" s="3" t="s">
        <v>43</v>
      </c>
      <c r="B38" s="5">
        <v>7386</v>
      </c>
      <c r="C38" s="5">
        <v>7855</v>
      </c>
      <c r="D38" s="6">
        <f t="shared" si="3"/>
        <v>15241</v>
      </c>
      <c r="E38" s="5">
        <v>1375</v>
      </c>
      <c r="F38" s="5">
        <v>1845</v>
      </c>
      <c r="G38" s="6">
        <f t="shared" si="4"/>
        <v>3220</v>
      </c>
      <c r="H38" s="7">
        <f t="shared" si="1"/>
        <v>0.21127222623187455</v>
      </c>
      <c r="I38" s="5">
        <v>633</v>
      </c>
      <c r="J38" s="5">
        <v>1050</v>
      </c>
      <c r="K38" s="6">
        <f t="shared" si="5"/>
        <v>1683</v>
      </c>
      <c r="L38" s="7">
        <f t="shared" si="2"/>
        <v>0.11042582507709468</v>
      </c>
    </row>
    <row r="39" spans="1:12" ht="18" customHeight="1">
      <c r="A39" s="3" t="s">
        <v>44</v>
      </c>
      <c r="B39" s="5">
        <v>1586</v>
      </c>
      <c r="C39" s="5">
        <v>1646</v>
      </c>
      <c r="D39" s="6">
        <f t="shared" si="3"/>
        <v>3232</v>
      </c>
      <c r="E39" s="5">
        <v>450</v>
      </c>
      <c r="F39" s="5">
        <v>598</v>
      </c>
      <c r="G39" s="6">
        <f t="shared" si="4"/>
        <v>1048</v>
      </c>
      <c r="H39" s="7">
        <f t="shared" si="1"/>
        <v>0.32425742574257427</v>
      </c>
      <c r="I39" s="5">
        <v>216</v>
      </c>
      <c r="J39" s="5">
        <v>345</v>
      </c>
      <c r="K39" s="6">
        <f t="shared" si="5"/>
        <v>561</v>
      </c>
      <c r="L39" s="7">
        <f t="shared" si="2"/>
        <v>0.17357673267326731</v>
      </c>
    </row>
    <row r="40" spans="1:12" ht="18" customHeight="1">
      <c r="A40" s="3" t="s">
        <v>45</v>
      </c>
      <c r="B40" s="5">
        <v>347</v>
      </c>
      <c r="C40" s="5">
        <v>382</v>
      </c>
      <c r="D40" s="6">
        <f t="shared" si="3"/>
        <v>729</v>
      </c>
      <c r="E40" s="5">
        <v>141</v>
      </c>
      <c r="F40" s="5">
        <v>184</v>
      </c>
      <c r="G40" s="6">
        <f t="shared" si="4"/>
        <v>325</v>
      </c>
      <c r="H40" s="7">
        <f t="shared" si="1"/>
        <v>0.44581618655692729</v>
      </c>
      <c r="I40" s="5">
        <v>56</v>
      </c>
      <c r="J40" s="5">
        <v>109</v>
      </c>
      <c r="K40" s="6">
        <f t="shared" si="5"/>
        <v>165</v>
      </c>
      <c r="L40" s="7">
        <f t="shared" si="2"/>
        <v>0.22633744855967078</v>
      </c>
    </row>
    <row r="41" spans="1:12" ht="18" customHeight="1">
      <c r="A41" s="3" t="s">
        <v>46</v>
      </c>
      <c r="B41" s="5">
        <v>832</v>
      </c>
      <c r="C41" s="5">
        <v>836</v>
      </c>
      <c r="D41" s="6">
        <f t="shared" si="3"/>
        <v>1668</v>
      </c>
      <c r="E41" s="5">
        <v>306</v>
      </c>
      <c r="F41" s="5">
        <v>377</v>
      </c>
      <c r="G41" s="6">
        <f t="shared" si="4"/>
        <v>683</v>
      </c>
      <c r="H41" s="7">
        <f t="shared" si="1"/>
        <v>0.40947242206235013</v>
      </c>
      <c r="I41" s="5">
        <v>145</v>
      </c>
      <c r="J41" s="5">
        <v>218</v>
      </c>
      <c r="K41" s="6">
        <f t="shared" si="5"/>
        <v>363</v>
      </c>
      <c r="L41" s="7">
        <f t="shared" si="2"/>
        <v>0.21762589928057555</v>
      </c>
    </row>
    <row r="42" spans="1:12" ht="18" customHeight="1">
      <c r="A42" s="3" t="s">
        <v>47</v>
      </c>
      <c r="B42" s="5">
        <v>1046</v>
      </c>
      <c r="C42" s="5">
        <v>1106</v>
      </c>
      <c r="D42" s="6">
        <f t="shared" si="3"/>
        <v>2152</v>
      </c>
      <c r="E42" s="5">
        <v>346</v>
      </c>
      <c r="F42" s="5">
        <v>441</v>
      </c>
      <c r="G42" s="6">
        <f t="shared" si="4"/>
        <v>787</v>
      </c>
      <c r="H42" s="7">
        <f t="shared" si="1"/>
        <v>0.36570631970260226</v>
      </c>
      <c r="I42" s="5">
        <v>165</v>
      </c>
      <c r="J42" s="5">
        <v>241</v>
      </c>
      <c r="K42" s="6">
        <f t="shared" si="5"/>
        <v>406</v>
      </c>
      <c r="L42" s="7">
        <f t="shared" si="2"/>
        <v>0.18866171003717472</v>
      </c>
    </row>
    <row r="43" spans="1:12" ht="18" customHeight="1">
      <c r="A43" s="3" t="s">
        <v>48</v>
      </c>
      <c r="B43" s="5">
        <v>959</v>
      </c>
      <c r="C43" s="5">
        <v>1064</v>
      </c>
      <c r="D43" s="6">
        <f t="shared" si="3"/>
        <v>2023</v>
      </c>
      <c r="E43" s="5">
        <v>337</v>
      </c>
      <c r="F43" s="5">
        <v>446</v>
      </c>
      <c r="G43" s="6">
        <f t="shared" si="4"/>
        <v>783</v>
      </c>
      <c r="H43" s="7">
        <f t="shared" si="1"/>
        <v>0.38704893722194761</v>
      </c>
      <c r="I43" s="5">
        <v>160</v>
      </c>
      <c r="J43" s="5">
        <v>283</v>
      </c>
      <c r="K43" s="6">
        <f t="shared" si="5"/>
        <v>443</v>
      </c>
      <c r="L43" s="7">
        <f t="shared" si="2"/>
        <v>0.21898171033119129</v>
      </c>
    </row>
    <row r="44" spans="1:12" ht="18" customHeight="1">
      <c r="A44" s="3" t="s">
        <v>49</v>
      </c>
      <c r="B44" s="5">
        <v>1900</v>
      </c>
      <c r="C44" s="5">
        <v>1962</v>
      </c>
      <c r="D44" s="6">
        <f t="shared" si="3"/>
        <v>3862</v>
      </c>
      <c r="E44" s="5">
        <v>553</v>
      </c>
      <c r="F44" s="5">
        <v>695</v>
      </c>
      <c r="G44" s="6">
        <f t="shared" si="4"/>
        <v>1248</v>
      </c>
      <c r="H44" s="7">
        <f t="shared" si="1"/>
        <v>0.32314862765406527</v>
      </c>
      <c r="I44" s="5">
        <v>245</v>
      </c>
      <c r="J44" s="5">
        <v>373</v>
      </c>
      <c r="K44" s="6">
        <f t="shared" si="5"/>
        <v>618</v>
      </c>
      <c r="L44" s="7">
        <f t="shared" si="2"/>
        <v>0.16002071465561885</v>
      </c>
    </row>
    <row r="45" spans="1:12" ht="18" customHeight="1">
      <c r="A45" s="3" t="s">
        <v>50</v>
      </c>
      <c r="B45" s="5">
        <v>7658</v>
      </c>
      <c r="C45" s="5">
        <v>8293</v>
      </c>
      <c r="D45" s="6">
        <f t="shared" si="3"/>
        <v>15951</v>
      </c>
      <c r="E45" s="5">
        <v>1675</v>
      </c>
      <c r="F45" s="5">
        <v>2206</v>
      </c>
      <c r="G45" s="6">
        <f t="shared" si="4"/>
        <v>3881</v>
      </c>
      <c r="H45" s="7">
        <f t="shared" si="1"/>
        <v>0.24330762961569807</v>
      </c>
      <c r="I45" s="5">
        <v>844</v>
      </c>
      <c r="J45" s="5">
        <v>1214</v>
      </c>
      <c r="K45" s="6">
        <f t="shared" si="5"/>
        <v>2058</v>
      </c>
      <c r="L45" s="7">
        <f t="shared" si="2"/>
        <v>0.12902012413014857</v>
      </c>
    </row>
    <row r="46" spans="1:12" ht="18" customHeight="1">
      <c r="A46" s="3" t="s">
        <v>51</v>
      </c>
      <c r="B46" s="5">
        <v>2773</v>
      </c>
      <c r="C46" s="5">
        <v>2783</v>
      </c>
      <c r="D46" s="6">
        <f t="shared" si="3"/>
        <v>5556</v>
      </c>
      <c r="E46" s="5">
        <v>673</v>
      </c>
      <c r="F46" s="5">
        <v>875</v>
      </c>
      <c r="G46" s="6">
        <f t="shared" si="4"/>
        <v>1548</v>
      </c>
      <c r="H46" s="7">
        <f t="shared" si="1"/>
        <v>0.27861771058315332</v>
      </c>
      <c r="I46" s="5">
        <v>317</v>
      </c>
      <c r="J46" s="5">
        <v>488</v>
      </c>
      <c r="K46" s="6">
        <f t="shared" si="5"/>
        <v>805</v>
      </c>
      <c r="L46" s="7">
        <f t="shared" si="2"/>
        <v>0.14488840892728583</v>
      </c>
    </row>
    <row r="47" spans="1:12" ht="18" customHeight="1">
      <c r="A47" s="3" t="s">
        <v>52</v>
      </c>
      <c r="B47" s="5">
        <v>1766</v>
      </c>
      <c r="C47" s="5">
        <v>1953</v>
      </c>
      <c r="D47" s="6">
        <f t="shared" si="3"/>
        <v>3719</v>
      </c>
      <c r="E47" s="5">
        <v>701</v>
      </c>
      <c r="F47" s="5">
        <v>954</v>
      </c>
      <c r="G47" s="6">
        <f t="shared" si="4"/>
        <v>1655</v>
      </c>
      <c r="H47" s="7">
        <f t="shared" si="1"/>
        <v>0.44501210002688896</v>
      </c>
      <c r="I47" s="5">
        <v>331</v>
      </c>
      <c r="J47" s="5">
        <v>582</v>
      </c>
      <c r="K47" s="6">
        <f t="shared" si="5"/>
        <v>913</v>
      </c>
      <c r="L47" s="7">
        <f t="shared" si="2"/>
        <v>0.24549610110244691</v>
      </c>
    </row>
    <row r="48" spans="1:12" ht="18" customHeight="1">
      <c r="A48" s="3" t="s">
        <v>53</v>
      </c>
      <c r="B48" s="5">
        <v>510</v>
      </c>
      <c r="C48" s="5">
        <v>566</v>
      </c>
      <c r="D48" s="6">
        <f t="shared" si="3"/>
        <v>1076</v>
      </c>
      <c r="E48" s="5">
        <v>225</v>
      </c>
      <c r="F48" s="5">
        <v>307</v>
      </c>
      <c r="G48" s="6">
        <f t="shared" si="4"/>
        <v>532</v>
      </c>
      <c r="H48" s="7">
        <f t="shared" si="1"/>
        <v>0.49442379182156132</v>
      </c>
      <c r="I48" s="5">
        <v>100</v>
      </c>
      <c r="J48" s="5">
        <v>184</v>
      </c>
      <c r="K48" s="6">
        <f t="shared" si="5"/>
        <v>284</v>
      </c>
      <c r="L48" s="7">
        <f t="shared" si="2"/>
        <v>0.26394052044609667</v>
      </c>
    </row>
    <row r="49" spans="1:12" ht="18" customHeight="1">
      <c r="A49" s="3" t="s">
        <v>54</v>
      </c>
      <c r="B49" s="5">
        <v>1425</v>
      </c>
      <c r="C49" s="5">
        <v>1503</v>
      </c>
      <c r="D49" s="6">
        <f t="shared" si="3"/>
        <v>2928</v>
      </c>
      <c r="E49" s="5">
        <v>330</v>
      </c>
      <c r="F49" s="5">
        <v>454</v>
      </c>
      <c r="G49" s="6">
        <f t="shared" si="4"/>
        <v>784</v>
      </c>
      <c r="H49" s="7">
        <f t="shared" si="1"/>
        <v>0.26775956284153007</v>
      </c>
      <c r="I49" s="5">
        <v>131</v>
      </c>
      <c r="J49" s="5">
        <v>251</v>
      </c>
      <c r="K49" s="6">
        <f t="shared" si="5"/>
        <v>382</v>
      </c>
      <c r="L49" s="7">
        <f t="shared" si="2"/>
        <v>0.13046448087431695</v>
      </c>
    </row>
    <row r="50" spans="1:12" ht="18" customHeight="1">
      <c r="A50" s="3" t="s">
        <v>55</v>
      </c>
      <c r="B50" s="5">
        <v>845</v>
      </c>
      <c r="C50" s="5">
        <v>911</v>
      </c>
      <c r="D50" s="6">
        <f t="shared" si="3"/>
        <v>1756</v>
      </c>
      <c r="E50" s="5">
        <v>269</v>
      </c>
      <c r="F50" s="5">
        <v>346</v>
      </c>
      <c r="G50" s="6">
        <f t="shared" si="4"/>
        <v>615</v>
      </c>
      <c r="H50" s="7">
        <f t="shared" si="1"/>
        <v>0.35022779043280183</v>
      </c>
      <c r="I50" s="5">
        <v>113</v>
      </c>
      <c r="J50" s="5">
        <v>188</v>
      </c>
      <c r="K50" s="6">
        <f t="shared" si="5"/>
        <v>301</v>
      </c>
      <c r="L50" s="7">
        <f t="shared" si="2"/>
        <v>0.17141230068337129</v>
      </c>
    </row>
    <row r="51" spans="1:12" ht="18" customHeight="1">
      <c r="A51" s="3" t="s">
        <v>56</v>
      </c>
      <c r="B51" s="5">
        <v>1025</v>
      </c>
      <c r="C51" s="5">
        <v>1084</v>
      </c>
      <c r="D51" s="6">
        <f>B51+C51</f>
        <v>2109</v>
      </c>
      <c r="E51" s="5">
        <v>367</v>
      </c>
      <c r="F51" s="5">
        <v>474</v>
      </c>
      <c r="G51" s="6">
        <f>E51+F51</f>
        <v>841</v>
      </c>
      <c r="H51" s="7">
        <f t="shared" si="1"/>
        <v>0.39876718824087243</v>
      </c>
      <c r="I51" s="5">
        <v>174</v>
      </c>
      <c r="J51" s="5">
        <v>263</v>
      </c>
      <c r="K51" s="6">
        <f>I51+J51</f>
        <v>437</v>
      </c>
      <c r="L51" s="7">
        <f t="shared" si="2"/>
        <v>0.2072072072072072</v>
      </c>
    </row>
    <row r="52" spans="1:12" ht="18" customHeight="1">
      <c r="A52" s="3" t="s">
        <v>57</v>
      </c>
      <c r="B52" s="5">
        <v>1148</v>
      </c>
      <c r="C52" s="5">
        <v>1181</v>
      </c>
      <c r="D52" s="6">
        <f>B52+C52</f>
        <v>2329</v>
      </c>
      <c r="E52" s="5">
        <v>417</v>
      </c>
      <c r="F52" s="5">
        <v>497</v>
      </c>
      <c r="G52" s="6">
        <f>E52+F52</f>
        <v>914</v>
      </c>
      <c r="H52" s="7">
        <f t="shared" si="1"/>
        <v>0.39244310863031345</v>
      </c>
      <c r="I52" s="5">
        <v>182</v>
      </c>
      <c r="J52" s="5">
        <v>211</v>
      </c>
      <c r="K52" s="6">
        <f>I52+J52</f>
        <v>393</v>
      </c>
      <c r="L52" s="7">
        <f t="shared" si="2"/>
        <v>0.16874194933447831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1DF7-6E53-4294-8597-A5B2A676DF40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21" t="s">
        <v>67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125315</v>
      </c>
      <c r="C4" s="4">
        <f t="shared" si="0"/>
        <v>132971</v>
      </c>
      <c r="D4" s="4">
        <f t="shared" si="0"/>
        <v>258286</v>
      </c>
      <c r="E4" s="4">
        <f t="shared" si="0"/>
        <v>32995</v>
      </c>
      <c r="F4" s="4">
        <f t="shared" si="0"/>
        <v>43385</v>
      </c>
      <c r="G4" s="4">
        <f t="shared" si="0"/>
        <v>76380</v>
      </c>
      <c r="H4" s="7">
        <f>G4/D4</f>
        <v>0.29571869942621742</v>
      </c>
      <c r="I4" s="4">
        <f>SUM(I5:I52)</f>
        <v>16040</v>
      </c>
      <c r="J4" s="4">
        <f>SUM(J5:J52)</f>
        <v>24630</v>
      </c>
      <c r="K4" s="4">
        <f>SUM(K5:K52)</f>
        <v>40670</v>
      </c>
      <c r="L4" s="7">
        <f>K4/D4</f>
        <v>0.15746110900319801</v>
      </c>
    </row>
    <row r="5" spans="1:12" ht="18" customHeight="1">
      <c r="A5" s="3" t="s">
        <v>10</v>
      </c>
      <c r="B5" s="5">
        <v>1570</v>
      </c>
      <c r="C5" s="5">
        <v>1868</v>
      </c>
      <c r="D5" s="6">
        <f>B5+C5</f>
        <v>3438</v>
      </c>
      <c r="E5" s="5">
        <v>521</v>
      </c>
      <c r="F5" s="5">
        <v>780</v>
      </c>
      <c r="G5" s="6">
        <f>E5+F5</f>
        <v>1301</v>
      </c>
      <c r="H5" s="7">
        <f t="shared" ref="H5:H52" si="1">G5/D5</f>
        <v>0.37841768470040721</v>
      </c>
      <c r="I5" s="5">
        <v>262</v>
      </c>
      <c r="J5" s="5">
        <v>477</v>
      </c>
      <c r="K5" s="6">
        <f>I5+J5</f>
        <v>739</v>
      </c>
      <c r="L5" s="7">
        <f t="shared" ref="L5:L52" si="2">K5/D5</f>
        <v>0.21495055264688773</v>
      </c>
    </row>
    <row r="6" spans="1:12" ht="18" customHeight="1">
      <c r="A6" s="3" t="s">
        <v>11</v>
      </c>
      <c r="B6" s="5">
        <v>2210</v>
      </c>
      <c r="C6" s="5">
        <v>2518</v>
      </c>
      <c r="D6" s="6">
        <f t="shared" ref="D6:D50" si="3">B6+C6</f>
        <v>4728</v>
      </c>
      <c r="E6" s="5">
        <v>741</v>
      </c>
      <c r="F6" s="5">
        <v>1069</v>
      </c>
      <c r="G6" s="6">
        <f t="shared" ref="G6:G50" si="4">E6+F6</f>
        <v>1810</v>
      </c>
      <c r="H6" s="7">
        <f t="shared" si="1"/>
        <v>0.38282571912013535</v>
      </c>
      <c r="I6" s="5">
        <v>403</v>
      </c>
      <c r="J6" s="5">
        <v>664</v>
      </c>
      <c r="K6" s="6">
        <f t="shared" ref="K6:K50" si="5">I6+J6</f>
        <v>1067</v>
      </c>
      <c r="L6" s="7">
        <f t="shared" si="2"/>
        <v>0.22567681895093061</v>
      </c>
    </row>
    <row r="7" spans="1:12" ht="18" customHeight="1">
      <c r="A7" s="3" t="s">
        <v>12</v>
      </c>
      <c r="B7" s="5">
        <v>4310</v>
      </c>
      <c r="C7" s="5">
        <v>4343</v>
      </c>
      <c r="D7" s="6">
        <f t="shared" si="3"/>
        <v>8653</v>
      </c>
      <c r="E7" s="5">
        <v>1177</v>
      </c>
      <c r="F7" s="5">
        <v>1538</v>
      </c>
      <c r="G7" s="6">
        <f t="shared" si="4"/>
        <v>2715</v>
      </c>
      <c r="H7" s="7">
        <f t="shared" si="1"/>
        <v>0.31376401248122038</v>
      </c>
      <c r="I7" s="5">
        <v>579</v>
      </c>
      <c r="J7" s="5">
        <v>921</v>
      </c>
      <c r="K7" s="6">
        <f t="shared" si="5"/>
        <v>1500</v>
      </c>
      <c r="L7" s="7">
        <f t="shared" si="2"/>
        <v>0.1733502831387958</v>
      </c>
    </row>
    <row r="8" spans="1:12" ht="18" customHeight="1">
      <c r="A8" s="3" t="s">
        <v>13</v>
      </c>
      <c r="B8" s="5">
        <v>4940</v>
      </c>
      <c r="C8" s="5">
        <v>5311</v>
      </c>
      <c r="D8" s="6">
        <f t="shared" si="3"/>
        <v>10251</v>
      </c>
      <c r="E8" s="5">
        <v>1428</v>
      </c>
      <c r="F8" s="5">
        <v>1914</v>
      </c>
      <c r="G8" s="6">
        <f t="shared" si="4"/>
        <v>3342</v>
      </c>
      <c r="H8" s="7">
        <f t="shared" si="1"/>
        <v>0.32601697395376061</v>
      </c>
      <c r="I8" s="5">
        <v>735</v>
      </c>
      <c r="J8" s="5">
        <v>1128</v>
      </c>
      <c r="K8" s="6">
        <f t="shared" si="5"/>
        <v>1863</v>
      </c>
      <c r="L8" s="7">
        <f t="shared" si="2"/>
        <v>0.18173836698858647</v>
      </c>
    </row>
    <row r="9" spans="1:12" ht="18" customHeight="1">
      <c r="A9" s="3" t="s">
        <v>14</v>
      </c>
      <c r="B9" s="5">
        <v>6921</v>
      </c>
      <c r="C9" s="5">
        <v>7318</v>
      </c>
      <c r="D9" s="6">
        <f t="shared" si="3"/>
        <v>14239</v>
      </c>
      <c r="E9" s="5">
        <v>1348</v>
      </c>
      <c r="F9" s="5">
        <v>1774</v>
      </c>
      <c r="G9" s="6">
        <f t="shared" si="4"/>
        <v>3122</v>
      </c>
      <c r="H9" s="7">
        <f t="shared" si="1"/>
        <v>0.21925697029285765</v>
      </c>
      <c r="I9" s="5">
        <v>618</v>
      </c>
      <c r="J9" s="5">
        <v>954</v>
      </c>
      <c r="K9" s="6">
        <f t="shared" si="5"/>
        <v>1572</v>
      </c>
      <c r="L9" s="7">
        <f t="shared" si="2"/>
        <v>0.1104010113069738</v>
      </c>
    </row>
    <row r="10" spans="1:12" ht="18" customHeight="1">
      <c r="A10" s="3" t="s">
        <v>15</v>
      </c>
      <c r="B10" s="5">
        <v>3805</v>
      </c>
      <c r="C10" s="5">
        <v>3906</v>
      </c>
      <c r="D10" s="6">
        <f t="shared" si="3"/>
        <v>7711</v>
      </c>
      <c r="E10" s="5">
        <v>878</v>
      </c>
      <c r="F10" s="5">
        <v>1107</v>
      </c>
      <c r="G10" s="6">
        <f t="shared" si="4"/>
        <v>1985</v>
      </c>
      <c r="H10" s="7">
        <f t="shared" si="1"/>
        <v>0.25742445856568541</v>
      </c>
      <c r="I10" s="5">
        <v>426</v>
      </c>
      <c r="J10" s="5">
        <v>588</v>
      </c>
      <c r="K10" s="6">
        <f t="shared" si="5"/>
        <v>1014</v>
      </c>
      <c r="L10" s="7">
        <f t="shared" si="2"/>
        <v>0.13150045389703022</v>
      </c>
    </row>
    <row r="11" spans="1:12" ht="18" customHeight="1">
      <c r="A11" s="3" t="s">
        <v>16</v>
      </c>
      <c r="B11" s="5">
        <v>2654</v>
      </c>
      <c r="C11" s="5">
        <v>2864</v>
      </c>
      <c r="D11" s="6">
        <f t="shared" si="3"/>
        <v>5518</v>
      </c>
      <c r="E11" s="5">
        <v>844</v>
      </c>
      <c r="F11" s="5">
        <v>1192</v>
      </c>
      <c r="G11" s="6">
        <f t="shared" si="4"/>
        <v>2036</v>
      </c>
      <c r="H11" s="7">
        <f t="shared" si="1"/>
        <v>0.36897426603841971</v>
      </c>
      <c r="I11" s="5">
        <v>421</v>
      </c>
      <c r="J11" s="5">
        <v>766</v>
      </c>
      <c r="K11" s="6">
        <f t="shared" si="5"/>
        <v>1187</v>
      </c>
      <c r="L11" s="7">
        <f t="shared" si="2"/>
        <v>0.21511417180137732</v>
      </c>
    </row>
    <row r="12" spans="1:12" ht="18" customHeight="1">
      <c r="A12" s="3" t="s">
        <v>17</v>
      </c>
      <c r="B12" s="5">
        <v>2904</v>
      </c>
      <c r="C12" s="5">
        <v>3155</v>
      </c>
      <c r="D12" s="6">
        <f t="shared" si="3"/>
        <v>6059</v>
      </c>
      <c r="E12" s="5">
        <v>784</v>
      </c>
      <c r="F12" s="5">
        <v>1090</v>
      </c>
      <c r="G12" s="6">
        <f t="shared" si="4"/>
        <v>1874</v>
      </c>
      <c r="H12" s="7">
        <f t="shared" si="1"/>
        <v>0.30929196237002804</v>
      </c>
      <c r="I12" s="5">
        <v>417</v>
      </c>
      <c r="J12" s="5">
        <v>696</v>
      </c>
      <c r="K12" s="6">
        <f t="shared" si="5"/>
        <v>1113</v>
      </c>
      <c r="L12" s="7">
        <f t="shared" si="2"/>
        <v>0.1836936788248886</v>
      </c>
    </row>
    <row r="13" spans="1:12" ht="18" customHeight="1">
      <c r="A13" s="3" t="s">
        <v>18</v>
      </c>
      <c r="B13" s="5">
        <v>5454</v>
      </c>
      <c r="C13" s="5">
        <v>6070</v>
      </c>
      <c r="D13" s="6">
        <f t="shared" si="3"/>
        <v>11524</v>
      </c>
      <c r="E13" s="5">
        <v>1466</v>
      </c>
      <c r="F13" s="5">
        <v>2135</v>
      </c>
      <c r="G13" s="6">
        <f t="shared" si="4"/>
        <v>3601</v>
      </c>
      <c r="H13" s="7">
        <f t="shared" si="1"/>
        <v>0.31247830614370009</v>
      </c>
      <c r="I13" s="5">
        <v>709</v>
      </c>
      <c r="J13" s="5">
        <v>1244</v>
      </c>
      <c r="K13" s="6">
        <f t="shared" si="5"/>
        <v>1953</v>
      </c>
      <c r="L13" s="7">
        <f t="shared" si="2"/>
        <v>0.16947240541478653</v>
      </c>
    </row>
    <row r="14" spans="1:12" ht="18" customHeight="1">
      <c r="A14" s="3" t="s">
        <v>19</v>
      </c>
      <c r="B14" s="5">
        <v>3454</v>
      </c>
      <c r="C14" s="5">
        <v>3776</v>
      </c>
      <c r="D14" s="6">
        <f t="shared" si="3"/>
        <v>7230</v>
      </c>
      <c r="E14" s="5">
        <v>931</v>
      </c>
      <c r="F14" s="5">
        <v>1284</v>
      </c>
      <c r="G14" s="6">
        <f t="shared" si="4"/>
        <v>2215</v>
      </c>
      <c r="H14" s="7">
        <f t="shared" si="1"/>
        <v>0.30636237897648688</v>
      </c>
      <c r="I14" s="5">
        <v>464</v>
      </c>
      <c r="J14" s="5">
        <v>746</v>
      </c>
      <c r="K14" s="6">
        <f t="shared" si="5"/>
        <v>1210</v>
      </c>
      <c r="L14" s="7">
        <f t="shared" si="2"/>
        <v>0.16735822959889349</v>
      </c>
    </row>
    <row r="15" spans="1:12" ht="18" customHeight="1">
      <c r="A15" s="3" t="s">
        <v>20</v>
      </c>
      <c r="B15" s="5">
        <v>2491</v>
      </c>
      <c r="C15" s="5">
        <v>2701</v>
      </c>
      <c r="D15" s="6">
        <f t="shared" si="3"/>
        <v>5192</v>
      </c>
      <c r="E15" s="5">
        <v>751</v>
      </c>
      <c r="F15" s="5">
        <v>1090</v>
      </c>
      <c r="G15" s="6">
        <f t="shared" si="4"/>
        <v>1841</v>
      </c>
      <c r="H15" s="7">
        <f t="shared" si="1"/>
        <v>0.35458397534668723</v>
      </c>
      <c r="I15" s="5">
        <v>395</v>
      </c>
      <c r="J15" s="5">
        <v>708</v>
      </c>
      <c r="K15" s="6">
        <f t="shared" si="5"/>
        <v>1103</v>
      </c>
      <c r="L15" s="7">
        <f t="shared" si="2"/>
        <v>0.21244221879815101</v>
      </c>
    </row>
    <row r="16" spans="1:12" ht="18" customHeight="1">
      <c r="A16" s="3" t="s">
        <v>21</v>
      </c>
      <c r="B16" s="5">
        <v>5520</v>
      </c>
      <c r="C16" s="5">
        <v>5898</v>
      </c>
      <c r="D16" s="6">
        <f t="shared" si="3"/>
        <v>11418</v>
      </c>
      <c r="E16" s="5">
        <v>1138</v>
      </c>
      <c r="F16" s="5">
        <v>1500</v>
      </c>
      <c r="G16" s="6">
        <f t="shared" si="4"/>
        <v>2638</v>
      </c>
      <c r="H16" s="7">
        <f t="shared" si="1"/>
        <v>0.23103871080749694</v>
      </c>
      <c r="I16" s="5">
        <v>524</v>
      </c>
      <c r="J16" s="5">
        <v>840</v>
      </c>
      <c r="K16" s="6">
        <f t="shared" si="5"/>
        <v>1364</v>
      </c>
      <c r="L16" s="7">
        <f t="shared" si="2"/>
        <v>0.11946050096339114</v>
      </c>
    </row>
    <row r="17" spans="1:12" ht="18" customHeight="1">
      <c r="A17" s="3" t="s">
        <v>22</v>
      </c>
      <c r="B17" s="5">
        <v>3265</v>
      </c>
      <c r="C17" s="5">
        <v>3356</v>
      </c>
      <c r="D17" s="6">
        <f t="shared" si="3"/>
        <v>6621</v>
      </c>
      <c r="E17" s="5">
        <v>897</v>
      </c>
      <c r="F17" s="5">
        <v>1128</v>
      </c>
      <c r="G17" s="6">
        <f t="shared" si="4"/>
        <v>2025</v>
      </c>
      <c r="H17" s="7">
        <f t="shared" si="1"/>
        <v>0.30584503851381967</v>
      </c>
      <c r="I17" s="5">
        <v>417</v>
      </c>
      <c r="J17" s="5">
        <v>577</v>
      </c>
      <c r="K17" s="6">
        <f t="shared" si="5"/>
        <v>994</v>
      </c>
      <c r="L17" s="7">
        <f t="shared" si="2"/>
        <v>0.15012837939888235</v>
      </c>
    </row>
    <row r="18" spans="1:12" ht="18" customHeight="1">
      <c r="A18" s="3" t="s">
        <v>23</v>
      </c>
      <c r="B18" s="5">
        <v>4030</v>
      </c>
      <c r="C18" s="5">
        <v>4243</v>
      </c>
      <c r="D18" s="6">
        <f t="shared" si="3"/>
        <v>8273</v>
      </c>
      <c r="E18" s="5">
        <v>912</v>
      </c>
      <c r="F18" s="5">
        <v>1171</v>
      </c>
      <c r="G18" s="6">
        <f t="shared" si="4"/>
        <v>2083</v>
      </c>
      <c r="H18" s="7">
        <f t="shared" si="1"/>
        <v>0.25178290825577176</v>
      </c>
      <c r="I18" s="5">
        <v>464</v>
      </c>
      <c r="J18" s="5">
        <v>644</v>
      </c>
      <c r="K18" s="6">
        <f t="shared" si="5"/>
        <v>1108</v>
      </c>
      <c r="L18" s="7">
        <f t="shared" si="2"/>
        <v>0.13392965067085699</v>
      </c>
    </row>
    <row r="19" spans="1:12" ht="18" customHeight="1">
      <c r="A19" s="3" t="s">
        <v>24</v>
      </c>
      <c r="B19" s="5">
        <v>4016</v>
      </c>
      <c r="C19" s="5">
        <v>4067</v>
      </c>
      <c r="D19" s="6">
        <f t="shared" si="3"/>
        <v>8083</v>
      </c>
      <c r="E19" s="5">
        <v>986</v>
      </c>
      <c r="F19" s="5">
        <v>1186</v>
      </c>
      <c r="G19" s="6">
        <f t="shared" si="4"/>
        <v>2172</v>
      </c>
      <c r="H19" s="7">
        <f t="shared" si="1"/>
        <v>0.26871211183966348</v>
      </c>
      <c r="I19" s="5">
        <v>459</v>
      </c>
      <c r="J19" s="5">
        <v>625</v>
      </c>
      <c r="K19" s="6">
        <f t="shared" si="5"/>
        <v>1084</v>
      </c>
      <c r="L19" s="7">
        <f t="shared" si="2"/>
        <v>0.13410862303600149</v>
      </c>
    </row>
    <row r="20" spans="1:12" ht="18" customHeight="1">
      <c r="A20" s="3" t="s">
        <v>25</v>
      </c>
      <c r="B20" s="5">
        <v>2315</v>
      </c>
      <c r="C20" s="5">
        <v>2374</v>
      </c>
      <c r="D20" s="6">
        <f t="shared" si="3"/>
        <v>4689</v>
      </c>
      <c r="E20" s="5">
        <v>636</v>
      </c>
      <c r="F20" s="5">
        <v>762</v>
      </c>
      <c r="G20" s="6">
        <f t="shared" si="4"/>
        <v>1398</v>
      </c>
      <c r="H20" s="7">
        <f t="shared" si="1"/>
        <v>0.2981445937300064</v>
      </c>
      <c r="I20" s="5">
        <v>299</v>
      </c>
      <c r="J20" s="5">
        <v>410</v>
      </c>
      <c r="K20" s="6">
        <f t="shared" si="5"/>
        <v>709</v>
      </c>
      <c r="L20" s="7">
        <f t="shared" si="2"/>
        <v>0.1512049477500533</v>
      </c>
    </row>
    <row r="21" spans="1:12" ht="18" customHeight="1">
      <c r="A21" s="3" t="s">
        <v>26</v>
      </c>
      <c r="B21" s="5">
        <v>6589</v>
      </c>
      <c r="C21" s="5">
        <v>6977</v>
      </c>
      <c r="D21" s="6">
        <f t="shared" si="3"/>
        <v>13566</v>
      </c>
      <c r="E21" s="5">
        <v>1402</v>
      </c>
      <c r="F21" s="5">
        <v>1801</v>
      </c>
      <c r="G21" s="6">
        <f t="shared" si="4"/>
        <v>3203</v>
      </c>
      <c r="H21" s="7">
        <f t="shared" si="1"/>
        <v>0.23610496830311073</v>
      </c>
      <c r="I21" s="5">
        <v>675</v>
      </c>
      <c r="J21" s="5">
        <v>943</v>
      </c>
      <c r="K21" s="6">
        <f t="shared" si="5"/>
        <v>1618</v>
      </c>
      <c r="L21" s="7">
        <f t="shared" si="2"/>
        <v>0.1192687601356332</v>
      </c>
    </row>
    <row r="22" spans="1:12" ht="18" customHeight="1">
      <c r="A22" s="3" t="s">
        <v>27</v>
      </c>
      <c r="B22" s="5">
        <v>2761</v>
      </c>
      <c r="C22" s="5">
        <v>2975</v>
      </c>
      <c r="D22" s="6">
        <f t="shared" si="3"/>
        <v>5736</v>
      </c>
      <c r="E22" s="5">
        <v>856</v>
      </c>
      <c r="F22" s="5">
        <v>1138</v>
      </c>
      <c r="G22" s="6">
        <f t="shared" si="4"/>
        <v>1994</v>
      </c>
      <c r="H22" s="7">
        <f t="shared" si="1"/>
        <v>0.34762900976290095</v>
      </c>
      <c r="I22" s="5">
        <v>493</v>
      </c>
      <c r="J22" s="5">
        <v>674</v>
      </c>
      <c r="K22" s="6">
        <f t="shared" si="5"/>
        <v>1167</v>
      </c>
      <c r="L22" s="7">
        <f t="shared" si="2"/>
        <v>0.20345188284518828</v>
      </c>
    </row>
    <row r="23" spans="1:12" ht="18" customHeight="1">
      <c r="A23" s="3" t="s">
        <v>28</v>
      </c>
      <c r="B23" s="5">
        <v>4173</v>
      </c>
      <c r="C23" s="5">
        <v>4196</v>
      </c>
      <c r="D23" s="6">
        <f t="shared" si="3"/>
        <v>8369</v>
      </c>
      <c r="E23" s="5">
        <v>883</v>
      </c>
      <c r="F23" s="5">
        <v>1102</v>
      </c>
      <c r="G23" s="6">
        <f t="shared" si="4"/>
        <v>1985</v>
      </c>
      <c r="H23" s="7">
        <f t="shared" si="1"/>
        <v>0.23718484884693511</v>
      </c>
      <c r="I23" s="5">
        <v>415</v>
      </c>
      <c r="J23" s="5">
        <v>581</v>
      </c>
      <c r="K23" s="6">
        <f t="shared" si="5"/>
        <v>996</v>
      </c>
      <c r="L23" s="7">
        <f t="shared" si="2"/>
        <v>0.11901063448440674</v>
      </c>
    </row>
    <row r="24" spans="1:12" ht="18" customHeight="1">
      <c r="A24" s="3" t="s">
        <v>29</v>
      </c>
      <c r="B24" s="5">
        <v>1541</v>
      </c>
      <c r="C24" s="5">
        <v>1570</v>
      </c>
      <c r="D24" s="6">
        <f t="shared" si="3"/>
        <v>3111</v>
      </c>
      <c r="E24" s="5">
        <v>505</v>
      </c>
      <c r="F24" s="5">
        <v>589</v>
      </c>
      <c r="G24" s="6">
        <f t="shared" si="4"/>
        <v>1094</v>
      </c>
      <c r="H24" s="7">
        <f t="shared" si="1"/>
        <v>0.35165541626486663</v>
      </c>
      <c r="I24" s="5">
        <v>204</v>
      </c>
      <c r="J24" s="5">
        <v>286</v>
      </c>
      <c r="K24" s="6">
        <f t="shared" si="5"/>
        <v>490</v>
      </c>
      <c r="L24" s="7">
        <f t="shared" si="2"/>
        <v>0.15750562520090003</v>
      </c>
    </row>
    <row r="25" spans="1:12" ht="18" customHeight="1">
      <c r="A25" s="3" t="s">
        <v>30</v>
      </c>
      <c r="B25" s="5">
        <v>5976</v>
      </c>
      <c r="C25" s="5">
        <v>6425</v>
      </c>
      <c r="D25" s="6">
        <f t="shared" si="3"/>
        <v>12401</v>
      </c>
      <c r="E25" s="5">
        <v>1236</v>
      </c>
      <c r="F25" s="5">
        <v>1607</v>
      </c>
      <c r="G25" s="6">
        <f t="shared" si="4"/>
        <v>2843</v>
      </c>
      <c r="H25" s="7">
        <f t="shared" si="1"/>
        <v>0.22925570518506572</v>
      </c>
      <c r="I25" s="5">
        <v>586</v>
      </c>
      <c r="J25" s="5">
        <v>842</v>
      </c>
      <c r="K25" s="6">
        <f t="shared" si="5"/>
        <v>1428</v>
      </c>
      <c r="L25" s="7">
        <f t="shared" si="2"/>
        <v>0.11515200387065559</v>
      </c>
    </row>
    <row r="26" spans="1:12" ht="18" customHeight="1">
      <c r="A26" s="3" t="s">
        <v>31</v>
      </c>
      <c r="B26" s="5">
        <v>543</v>
      </c>
      <c r="C26" s="5">
        <v>564</v>
      </c>
      <c r="D26" s="6">
        <f t="shared" si="3"/>
        <v>1107</v>
      </c>
      <c r="E26" s="5">
        <v>199</v>
      </c>
      <c r="F26" s="5">
        <v>242</v>
      </c>
      <c r="G26" s="6">
        <f t="shared" si="4"/>
        <v>441</v>
      </c>
      <c r="H26" s="7">
        <f t="shared" si="1"/>
        <v>0.3983739837398374</v>
      </c>
      <c r="I26" s="5">
        <v>90</v>
      </c>
      <c r="J26" s="5">
        <v>126</v>
      </c>
      <c r="K26" s="6">
        <f t="shared" si="5"/>
        <v>216</v>
      </c>
      <c r="L26" s="7">
        <f t="shared" si="2"/>
        <v>0.1951219512195122</v>
      </c>
    </row>
    <row r="27" spans="1:12" ht="18" customHeight="1">
      <c r="A27" s="3" t="s">
        <v>32</v>
      </c>
      <c r="B27" s="5">
        <v>1803</v>
      </c>
      <c r="C27" s="5">
        <v>1920</v>
      </c>
      <c r="D27" s="6">
        <f t="shared" si="3"/>
        <v>3723</v>
      </c>
      <c r="E27" s="5">
        <v>621</v>
      </c>
      <c r="F27" s="5">
        <v>762</v>
      </c>
      <c r="G27" s="6">
        <f t="shared" si="4"/>
        <v>1383</v>
      </c>
      <c r="H27" s="7">
        <f t="shared" si="1"/>
        <v>0.37147461724415792</v>
      </c>
      <c r="I27" s="5">
        <v>262</v>
      </c>
      <c r="J27" s="5">
        <v>400</v>
      </c>
      <c r="K27" s="6">
        <f t="shared" si="5"/>
        <v>662</v>
      </c>
      <c r="L27" s="7">
        <f t="shared" si="2"/>
        <v>0.17781359118990062</v>
      </c>
    </row>
    <row r="28" spans="1:12" ht="18" customHeight="1">
      <c r="A28" s="3" t="s">
        <v>33</v>
      </c>
      <c r="B28" s="5">
        <v>3708</v>
      </c>
      <c r="C28" s="5">
        <v>3930</v>
      </c>
      <c r="D28" s="6">
        <f t="shared" si="3"/>
        <v>7638</v>
      </c>
      <c r="E28" s="5">
        <v>1256</v>
      </c>
      <c r="F28" s="5">
        <v>1490</v>
      </c>
      <c r="G28" s="6">
        <f t="shared" si="4"/>
        <v>2746</v>
      </c>
      <c r="H28" s="7">
        <f t="shared" si="1"/>
        <v>0.35951819848127781</v>
      </c>
      <c r="I28" s="5">
        <v>619</v>
      </c>
      <c r="J28" s="5">
        <v>776</v>
      </c>
      <c r="K28" s="6">
        <f t="shared" si="5"/>
        <v>1395</v>
      </c>
      <c r="L28" s="7">
        <f t="shared" si="2"/>
        <v>0.1826394344069128</v>
      </c>
    </row>
    <row r="29" spans="1:12" ht="18" customHeight="1">
      <c r="A29" s="3" t="s">
        <v>34</v>
      </c>
      <c r="B29" s="5">
        <v>425</v>
      </c>
      <c r="C29" s="5">
        <v>495</v>
      </c>
      <c r="D29" s="6">
        <f t="shared" si="3"/>
        <v>920</v>
      </c>
      <c r="E29" s="5">
        <v>187</v>
      </c>
      <c r="F29" s="5">
        <v>246</v>
      </c>
      <c r="G29" s="6">
        <f t="shared" si="4"/>
        <v>433</v>
      </c>
      <c r="H29" s="7">
        <f t="shared" si="1"/>
        <v>0.47065217391304348</v>
      </c>
      <c r="I29" s="5">
        <v>100</v>
      </c>
      <c r="J29" s="5">
        <v>152</v>
      </c>
      <c r="K29" s="6">
        <f t="shared" si="5"/>
        <v>252</v>
      </c>
      <c r="L29" s="7">
        <f t="shared" si="2"/>
        <v>0.27391304347826084</v>
      </c>
    </row>
    <row r="30" spans="1:12" ht="18" customHeight="1">
      <c r="A30" s="3" t="s">
        <v>35</v>
      </c>
      <c r="B30" s="5">
        <v>1087</v>
      </c>
      <c r="C30" s="5">
        <v>1125</v>
      </c>
      <c r="D30" s="6">
        <f t="shared" si="3"/>
        <v>2212</v>
      </c>
      <c r="E30" s="5">
        <v>341</v>
      </c>
      <c r="F30" s="5">
        <v>470</v>
      </c>
      <c r="G30" s="6">
        <f t="shared" si="4"/>
        <v>811</v>
      </c>
      <c r="H30" s="7">
        <f t="shared" si="1"/>
        <v>0.3666365280289331</v>
      </c>
      <c r="I30" s="5">
        <v>166</v>
      </c>
      <c r="J30" s="5">
        <v>272</v>
      </c>
      <c r="K30" s="6">
        <f t="shared" si="5"/>
        <v>438</v>
      </c>
      <c r="L30" s="7">
        <f t="shared" si="2"/>
        <v>0.19801084990958409</v>
      </c>
    </row>
    <row r="31" spans="1:12" ht="18" customHeight="1">
      <c r="A31" s="3" t="s">
        <v>36</v>
      </c>
      <c r="B31" s="5">
        <v>1774</v>
      </c>
      <c r="C31" s="5">
        <v>1864</v>
      </c>
      <c r="D31" s="6">
        <f t="shared" si="3"/>
        <v>3638</v>
      </c>
      <c r="E31" s="5">
        <v>570</v>
      </c>
      <c r="F31" s="5">
        <v>718</v>
      </c>
      <c r="G31" s="6">
        <f t="shared" si="4"/>
        <v>1288</v>
      </c>
      <c r="H31" s="7">
        <f t="shared" si="1"/>
        <v>0.35404068169323805</v>
      </c>
      <c r="I31" s="5">
        <v>280</v>
      </c>
      <c r="J31" s="5">
        <v>409</v>
      </c>
      <c r="K31" s="6">
        <f t="shared" si="5"/>
        <v>689</v>
      </c>
      <c r="L31" s="7">
        <f t="shared" si="2"/>
        <v>0.18938977460142936</v>
      </c>
    </row>
    <row r="32" spans="1:12" ht="18" customHeight="1">
      <c r="A32" s="3" t="s">
        <v>37</v>
      </c>
      <c r="B32" s="5">
        <v>175</v>
      </c>
      <c r="C32" s="5">
        <v>192</v>
      </c>
      <c r="D32" s="6">
        <f t="shared" si="3"/>
        <v>367</v>
      </c>
      <c r="E32" s="5">
        <v>94</v>
      </c>
      <c r="F32" s="5">
        <v>127</v>
      </c>
      <c r="G32" s="6">
        <f t="shared" si="4"/>
        <v>221</v>
      </c>
      <c r="H32" s="7">
        <f t="shared" si="1"/>
        <v>0.60217983651226159</v>
      </c>
      <c r="I32" s="5">
        <v>40</v>
      </c>
      <c r="J32" s="5">
        <v>87</v>
      </c>
      <c r="K32" s="6">
        <f t="shared" si="5"/>
        <v>127</v>
      </c>
      <c r="L32" s="7">
        <f t="shared" si="2"/>
        <v>0.34604904632152589</v>
      </c>
    </row>
    <row r="33" spans="1:12" ht="18" customHeight="1">
      <c r="A33" s="3" t="s">
        <v>38</v>
      </c>
      <c r="B33" s="5">
        <v>1389</v>
      </c>
      <c r="C33" s="5">
        <v>1466</v>
      </c>
      <c r="D33" s="6">
        <f t="shared" si="3"/>
        <v>2855</v>
      </c>
      <c r="E33" s="5">
        <v>446</v>
      </c>
      <c r="F33" s="5">
        <v>584</v>
      </c>
      <c r="G33" s="6">
        <f t="shared" si="4"/>
        <v>1030</v>
      </c>
      <c r="H33" s="7">
        <f t="shared" si="1"/>
        <v>0.36077057793345008</v>
      </c>
      <c r="I33" s="5">
        <v>208</v>
      </c>
      <c r="J33" s="5">
        <v>330</v>
      </c>
      <c r="K33" s="6">
        <f t="shared" si="5"/>
        <v>538</v>
      </c>
      <c r="L33" s="7">
        <f t="shared" si="2"/>
        <v>0.1884413309982487</v>
      </c>
    </row>
    <row r="34" spans="1:12" ht="18" customHeight="1">
      <c r="A34" s="3" t="s">
        <v>39</v>
      </c>
      <c r="B34" s="5">
        <v>717</v>
      </c>
      <c r="C34" s="5">
        <v>719</v>
      </c>
      <c r="D34" s="6">
        <f t="shared" si="3"/>
        <v>1436</v>
      </c>
      <c r="E34" s="5">
        <v>249</v>
      </c>
      <c r="F34" s="5">
        <v>328</v>
      </c>
      <c r="G34" s="6">
        <f t="shared" si="4"/>
        <v>577</v>
      </c>
      <c r="H34" s="7">
        <f t="shared" si="1"/>
        <v>0.40181058495821725</v>
      </c>
      <c r="I34" s="5">
        <v>122</v>
      </c>
      <c r="J34" s="5">
        <v>195</v>
      </c>
      <c r="K34" s="6">
        <f t="shared" si="5"/>
        <v>317</v>
      </c>
      <c r="L34" s="7">
        <f t="shared" si="2"/>
        <v>0.22075208913649025</v>
      </c>
    </row>
    <row r="35" spans="1:12" ht="18" customHeight="1">
      <c r="A35" s="3" t="s">
        <v>40</v>
      </c>
      <c r="B35" s="5">
        <v>811</v>
      </c>
      <c r="C35" s="5">
        <v>864</v>
      </c>
      <c r="D35" s="6">
        <f t="shared" si="3"/>
        <v>1675</v>
      </c>
      <c r="E35" s="5">
        <v>308</v>
      </c>
      <c r="F35" s="5">
        <v>409</v>
      </c>
      <c r="G35" s="6">
        <f t="shared" si="4"/>
        <v>717</v>
      </c>
      <c r="H35" s="7">
        <f t="shared" si="1"/>
        <v>0.4280597014925373</v>
      </c>
      <c r="I35" s="5">
        <v>136</v>
      </c>
      <c r="J35" s="5">
        <v>238</v>
      </c>
      <c r="K35" s="6">
        <f t="shared" si="5"/>
        <v>374</v>
      </c>
      <c r="L35" s="7">
        <f t="shared" si="2"/>
        <v>0.22328358208955223</v>
      </c>
    </row>
    <row r="36" spans="1:12" ht="18" customHeight="1">
      <c r="A36" s="3" t="s">
        <v>41</v>
      </c>
      <c r="B36" s="5">
        <v>496</v>
      </c>
      <c r="C36" s="5">
        <v>494</v>
      </c>
      <c r="D36" s="6">
        <f t="shared" si="3"/>
        <v>990</v>
      </c>
      <c r="E36" s="5">
        <v>152</v>
      </c>
      <c r="F36" s="5">
        <v>186</v>
      </c>
      <c r="G36" s="6">
        <f t="shared" si="4"/>
        <v>338</v>
      </c>
      <c r="H36" s="7">
        <f t="shared" si="1"/>
        <v>0.34141414141414139</v>
      </c>
      <c r="I36" s="5">
        <v>70</v>
      </c>
      <c r="J36" s="5">
        <v>106</v>
      </c>
      <c r="K36" s="6">
        <f t="shared" si="5"/>
        <v>176</v>
      </c>
      <c r="L36" s="7">
        <f t="shared" si="2"/>
        <v>0.17777777777777778</v>
      </c>
    </row>
    <row r="37" spans="1:12" ht="18" customHeight="1">
      <c r="A37" s="3" t="s">
        <v>42</v>
      </c>
      <c r="B37" s="5">
        <v>387</v>
      </c>
      <c r="C37" s="5">
        <v>412</v>
      </c>
      <c r="D37" s="6">
        <f t="shared" si="3"/>
        <v>799</v>
      </c>
      <c r="E37" s="5">
        <v>113</v>
      </c>
      <c r="F37" s="5">
        <v>150</v>
      </c>
      <c r="G37" s="6">
        <f t="shared" si="4"/>
        <v>263</v>
      </c>
      <c r="H37" s="7">
        <f t="shared" si="1"/>
        <v>0.32916145181476847</v>
      </c>
      <c r="I37" s="5">
        <v>62</v>
      </c>
      <c r="J37" s="5">
        <v>95</v>
      </c>
      <c r="K37" s="6">
        <f t="shared" si="5"/>
        <v>157</v>
      </c>
      <c r="L37" s="7">
        <f t="shared" si="2"/>
        <v>0.1964956195244055</v>
      </c>
    </row>
    <row r="38" spans="1:12" ht="18" customHeight="1">
      <c r="A38" s="3" t="s">
        <v>43</v>
      </c>
      <c r="B38" s="5">
        <v>7567</v>
      </c>
      <c r="C38" s="5">
        <v>8012</v>
      </c>
      <c r="D38" s="6">
        <f t="shared" si="3"/>
        <v>15579</v>
      </c>
      <c r="E38" s="5">
        <v>1399</v>
      </c>
      <c r="F38" s="5">
        <v>1866</v>
      </c>
      <c r="G38" s="6">
        <f t="shared" si="4"/>
        <v>3265</v>
      </c>
      <c r="H38" s="7">
        <f t="shared" si="1"/>
        <v>0.2095769946723153</v>
      </c>
      <c r="I38" s="5">
        <v>659</v>
      </c>
      <c r="J38" s="5">
        <v>1089</v>
      </c>
      <c r="K38" s="6">
        <f t="shared" si="5"/>
        <v>1748</v>
      </c>
      <c r="L38" s="7">
        <f t="shared" si="2"/>
        <v>0.1122023236407985</v>
      </c>
    </row>
    <row r="39" spans="1:12" ht="18" customHeight="1">
      <c r="A39" s="3" t="s">
        <v>44</v>
      </c>
      <c r="B39" s="5">
        <v>1559</v>
      </c>
      <c r="C39" s="5">
        <v>1621</v>
      </c>
      <c r="D39" s="6">
        <f t="shared" si="3"/>
        <v>3180</v>
      </c>
      <c r="E39" s="5">
        <v>444</v>
      </c>
      <c r="F39" s="5">
        <v>597</v>
      </c>
      <c r="G39" s="6">
        <f t="shared" si="4"/>
        <v>1041</v>
      </c>
      <c r="H39" s="7">
        <f t="shared" si="1"/>
        <v>0.32735849056603772</v>
      </c>
      <c r="I39" s="5">
        <v>221</v>
      </c>
      <c r="J39" s="5">
        <v>344</v>
      </c>
      <c r="K39" s="6">
        <f t="shared" si="5"/>
        <v>565</v>
      </c>
      <c r="L39" s="7">
        <f t="shared" si="2"/>
        <v>0.17767295597484276</v>
      </c>
    </row>
    <row r="40" spans="1:12" ht="18" customHeight="1">
      <c r="A40" s="3" t="s">
        <v>45</v>
      </c>
      <c r="B40" s="5">
        <v>339</v>
      </c>
      <c r="C40" s="5">
        <v>370</v>
      </c>
      <c r="D40" s="6">
        <f t="shared" si="3"/>
        <v>709</v>
      </c>
      <c r="E40" s="5">
        <v>136</v>
      </c>
      <c r="F40" s="5">
        <v>181</v>
      </c>
      <c r="G40" s="6">
        <f t="shared" si="4"/>
        <v>317</v>
      </c>
      <c r="H40" s="7">
        <f t="shared" si="1"/>
        <v>0.44710860366713684</v>
      </c>
      <c r="I40" s="5">
        <v>58</v>
      </c>
      <c r="J40" s="5">
        <v>107</v>
      </c>
      <c r="K40" s="6">
        <f t="shared" si="5"/>
        <v>165</v>
      </c>
      <c r="L40" s="7">
        <f t="shared" si="2"/>
        <v>0.23272214386459802</v>
      </c>
    </row>
    <row r="41" spans="1:12" ht="18" customHeight="1">
      <c r="A41" s="3" t="s">
        <v>46</v>
      </c>
      <c r="B41" s="5">
        <v>803</v>
      </c>
      <c r="C41" s="5">
        <v>822</v>
      </c>
      <c r="D41" s="6">
        <f t="shared" si="3"/>
        <v>1625</v>
      </c>
      <c r="E41" s="5">
        <v>305</v>
      </c>
      <c r="F41" s="5">
        <v>385</v>
      </c>
      <c r="G41" s="6">
        <f t="shared" si="4"/>
        <v>690</v>
      </c>
      <c r="H41" s="7">
        <f t="shared" si="1"/>
        <v>0.42461538461538462</v>
      </c>
      <c r="I41" s="5">
        <v>145</v>
      </c>
      <c r="J41" s="5">
        <v>218</v>
      </c>
      <c r="K41" s="6">
        <f t="shared" si="5"/>
        <v>363</v>
      </c>
      <c r="L41" s="7">
        <f t="shared" si="2"/>
        <v>0.22338461538461538</v>
      </c>
    </row>
    <row r="42" spans="1:12" ht="18" customHeight="1">
      <c r="A42" s="3" t="s">
        <v>47</v>
      </c>
      <c r="B42" s="5">
        <v>1014</v>
      </c>
      <c r="C42" s="5">
        <v>1080</v>
      </c>
      <c r="D42" s="6">
        <f t="shared" si="3"/>
        <v>2094</v>
      </c>
      <c r="E42" s="5">
        <v>342</v>
      </c>
      <c r="F42" s="5">
        <v>439</v>
      </c>
      <c r="G42" s="6">
        <f t="shared" si="4"/>
        <v>781</v>
      </c>
      <c r="H42" s="7">
        <f t="shared" si="1"/>
        <v>0.37297039159503342</v>
      </c>
      <c r="I42" s="5">
        <v>164</v>
      </c>
      <c r="J42" s="5">
        <v>245</v>
      </c>
      <c r="K42" s="6">
        <f t="shared" si="5"/>
        <v>409</v>
      </c>
      <c r="L42" s="7">
        <f t="shared" si="2"/>
        <v>0.19531996179560648</v>
      </c>
    </row>
    <row r="43" spans="1:12" ht="18" customHeight="1">
      <c r="A43" s="3" t="s">
        <v>48</v>
      </c>
      <c r="B43" s="5">
        <v>940</v>
      </c>
      <c r="C43" s="5">
        <v>1047</v>
      </c>
      <c r="D43" s="6">
        <f t="shared" si="3"/>
        <v>1987</v>
      </c>
      <c r="E43" s="5">
        <v>332</v>
      </c>
      <c r="F43" s="5">
        <v>447</v>
      </c>
      <c r="G43" s="6">
        <f t="shared" si="4"/>
        <v>779</v>
      </c>
      <c r="H43" s="7">
        <f t="shared" si="1"/>
        <v>0.39204831404126822</v>
      </c>
      <c r="I43" s="5">
        <v>164</v>
      </c>
      <c r="J43" s="5">
        <v>277</v>
      </c>
      <c r="K43" s="6">
        <f t="shared" si="5"/>
        <v>441</v>
      </c>
      <c r="L43" s="7">
        <f t="shared" si="2"/>
        <v>0.22194262707599396</v>
      </c>
    </row>
    <row r="44" spans="1:12" ht="18" customHeight="1">
      <c r="A44" s="3" t="s">
        <v>49</v>
      </c>
      <c r="B44" s="5">
        <v>1889</v>
      </c>
      <c r="C44" s="5">
        <v>1955</v>
      </c>
      <c r="D44" s="6">
        <f t="shared" si="3"/>
        <v>3844</v>
      </c>
      <c r="E44" s="5">
        <v>557</v>
      </c>
      <c r="F44" s="5">
        <v>690</v>
      </c>
      <c r="G44" s="6">
        <f t="shared" si="4"/>
        <v>1247</v>
      </c>
      <c r="H44" s="7">
        <f t="shared" si="1"/>
        <v>0.32440166493236211</v>
      </c>
      <c r="I44" s="5">
        <v>261</v>
      </c>
      <c r="J44" s="5">
        <v>380</v>
      </c>
      <c r="K44" s="6">
        <f t="shared" si="5"/>
        <v>641</v>
      </c>
      <c r="L44" s="7">
        <f t="shared" si="2"/>
        <v>0.16675338189386057</v>
      </c>
    </row>
    <row r="45" spans="1:12" ht="18" customHeight="1">
      <c r="A45" s="3" t="s">
        <v>50</v>
      </c>
      <c r="B45" s="5">
        <v>7634</v>
      </c>
      <c r="C45" s="5">
        <v>8287</v>
      </c>
      <c r="D45" s="6">
        <f t="shared" si="3"/>
        <v>15921</v>
      </c>
      <c r="E45" s="5">
        <v>1664</v>
      </c>
      <c r="F45" s="5">
        <v>2232</v>
      </c>
      <c r="G45" s="6">
        <f t="shared" si="4"/>
        <v>3896</v>
      </c>
      <c r="H45" s="7">
        <f t="shared" si="1"/>
        <v>0.24470824696941146</v>
      </c>
      <c r="I45" s="5">
        <v>858</v>
      </c>
      <c r="J45" s="5">
        <v>1271</v>
      </c>
      <c r="K45" s="6">
        <f t="shared" si="5"/>
        <v>2129</v>
      </c>
      <c r="L45" s="7">
        <f t="shared" si="2"/>
        <v>0.13372275610828466</v>
      </c>
    </row>
    <row r="46" spans="1:12" ht="18" customHeight="1">
      <c r="A46" s="3" t="s">
        <v>51</v>
      </c>
      <c r="B46" s="5">
        <v>2759</v>
      </c>
      <c r="C46" s="5">
        <v>2764</v>
      </c>
      <c r="D46" s="6">
        <f t="shared" si="3"/>
        <v>5523</v>
      </c>
      <c r="E46" s="5">
        <v>669</v>
      </c>
      <c r="F46" s="5">
        <v>875</v>
      </c>
      <c r="G46" s="6">
        <f t="shared" si="4"/>
        <v>1544</v>
      </c>
      <c r="H46" s="7">
        <f t="shared" si="1"/>
        <v>0.27955821111714646</v>
      </c>
      <c r="I46" s="5">
        <v>320</v>
      </c>
      <c r="J46" s="5">
        <v>499</v>
      </c>
      <c r="K46" s="6">
        <f t="shared" si="5"/>
        <v>819</v>
      </c>
      <c r="L46" s="7">
        <f t="shared" si="2"/>
        <v>0.14828897338403041</v>
      </c>
    </row>
    <row r="47" spans="1:12" ht="18" customHeight="1">
      <c r="A47" s="3" t="s">
        <v>52</v>
      </c>
      <c r="B47" s="5">
        <v>1728</v>
      </c>
      <c r="C47" s="5">
        <v>1886</v>
      </c>
      <c r="D47" s="6">
        <f t="shared" si="3"/>
        <v>3614</v>
      </c>
      <c r="E47" s="5">
        <v>696</v>
      </c>
      <c r="F47" s="5">
        <v>934</v>
      </c>
      <c r="G47" s="6">
        <f t="shared" si="4"/>
        <v>1630</v>
      </c>
      <c r="H47" s="7">
        <f t="shared" si="1"/>
        <v>0.45102379634753736</v>
      </c>
      <c r="I47" s="5">
        <v>334</v>
      </c>
      <c r="J47" s="5">
        <v>574</v>
      </c>
      <c r="K47" s="6">
        <f t="shared" si="5"/>
        <v>908</v>
      </c>
      <c r="L47" s="7">
        <f t="shared" si="2"/>
        <v>0.25124515771997785</v>
      </c>
    </row>
    <row r="48" spans="1:12" ht="18" customHeight="1">
      <c r="A48" s="3" t="s">
        <v>53</v>
      </c>
      <c r="B48" s="5">
        <v>481</v>
      </c>
      <c r="C48" s="5">
        <v>549</v>
      </c>
      <c r="D48" s="6">
        <f t="shared" si="3"/>
        <v>1030</v>
      </c>
      <c r="E48" s="5">
        <v>221</v>
      </c>
      <c r="F48" s="5">
        <v>298</v>
      </c>
      <c r="G48" s="6">
        <f t="shared" si="4"/>
        <v>519</v>
      </c>
      <c r="H48" s="7">
        <f t="shared" si="1"/>
        <v>0.50388349514563102</v>
      </c>
      <c r="I48" s="5">
        <v>103</v>
      </c>
      <c r="J48" s="5">
        <v>181</v>
      </c>
      <c r="K48" s="6">
        <f t="shared" si="5"/>
        <v>284</v>
      </c>
      <c r="L48" s="7">
        <f t="shared" si="2"/>
        <v>0.27572815533980582</v>
      </c>
    </row>
    <row r="49" spans="1:12" ht="18" customHeight="1">
      <c r="A49" s="3" t="s">
        <v>54</v>
      </c>
      <c r="B49" s="5">
        <v>1425</v>
      </c>
      <c r="C49" s="5">
        <v>1492</v>
      </c>
      <c r="D49" s="6">
        <f t="shared" si="3"/>
        <v>2917</v>
      </c>
      <c r="E49" s="5">
        <v>330</v>
      </c>
      <c r="F49" s="5">
        <v>453</v>
      </c>
      <c r="G49" s="6">
        <f t="shared" si="4"/>
        <v>783</v>
      </c>
      <c r="H49" s="7">
        <f t="shared" si="1"/>
        <v>0.26842646554679467</v>
      </c>
      <c r="I49" s="5">
        <v>142</v>
      </c>
      <c r="J49" s="5">
        <v>264</v>
      </c>
      <c r="K49" s="6">
        <f t="shared" si="5"/>
        <v>406</v>
      </c>
      <c r="L49" s="7">
        <f t="shared" si="2"/>
        <v>0.13918409324648612</v>
      </c>
    </row>
    <row r="50" spans="1:12" ht="18" customHeight="1">
      <c r="A50" s="3" t="s">
        <v>55</v>
      </c>
      <c r="B50" s="5">
        <v>838</v>
      </c>
      <c r="C50" s="5">
        <v>892</v>
      </c>
      <c r="D50" s="6">
        <f t="shared" si="3"/>
        <v>1730</v>
      </c>
      <c r="E50" s="5">
        <v>269</v>
      </c>
      <c r="F50" s="5">
        <v>342</v>
      </c>
      <c r="G50" s="6">
        <f t="shared" si="4"/>
        <v>611</v>
      </c>
      <c r="H50" s="7">
        <f t="shared" si="1"/>
        <v>0.3531791907514451</v>
      </c>
      <c r="I50" s="5">
        <v>115</v>
      </c>
      <c r="J50" s="5">
        <v>187</v>
      </c>
      <c r="K50" s="6">
        <f t="shared" si="5"/>
        <v>302</v>
      </c>
      <c r="L50" s="7">
        <f t="shared" si="2"/>
        <v>0.1745664739884393</v>
      </c>
    </row>
    <row r="51" spans="1:12" ht="18" customHeight="1">
      <c r="A51" s="3" t="s">
        <v>56</v>
      </c>
      <c r="B51" s="5">
        <v>1005</v>
      </c>
      <c r="C51" s="5">
        <v>1061</v>
      </c>
      <c r="D51" s="6">
        <f>B51+C51</f>
        <v>2066</v>
      </c>
      <c r="E51" s="5">
        <v>370</v>
      </c>
      <c r="F51" s="5">
        <v>474</v>
      </c>
      <c r="G51" s="6">
        <f>E51+F51</f>
        <v>844</v>
      </c>
      <c r="H51" s="7">
        <f t="shared" si="1"/>
        <v>0.4085188770571152</v>
      </c>
      <c r="I51" s="5">
        <v>180</v>
      </c>
      <c r="J51" s="5">
        <v>267</v>
      </c>
      <c r="K51" s="6">
        <f>I51+J51</f>
        <v>447</v>
      </c>
      <c r="L51" s="7">
        <f t="shared" si="2"/>
        <v>0.21636011616650533</v>
      </c>
    </row>
    <row r="52" spans="1:12" ht="18" customHeight="1">
      <c r="A52" s="3" t="s">
        <v>57</v>
      </c>
      <c r="B52" s="5">
        <v>1120</v>
      </c>
      <c r="C52" s="5">
        <v>1177</v>
      </c>
      <c r="D52" s="6">
        <f>B52+C52</f>
        <v>2297</v>
      </c>
      <c r="E52" s="5">
        <v>405</v>
      </c>
      <c r="F52" s="5">
        <v>503</v>
      </c>
      <c r="G52" s="6">
        <f>E52+F52</f>
        <v>908</v>
      </c>
      <c r="H52" s="7">
        <f t="shared" si="1"/>
        <v>0.39529821506312579</v>
      </c>
      <c r="I52" s="5">
        <v>196</v>
      </c>
      <c r="J52" s="5">
        <v>227</v>
      </c>
      <c r="K52" s="6">
        <f>I52+J52</f>
        <v>423</v>
      </c>
      <c r="L52" s="7">
        <f t="shared" si="2"/>
        <v>0.18415324336090552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00C1-FC17-4212-B59F-7283E6129ED4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.75" customHeight="1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125307</v>
      </c>
      <c r="C4" s="4">
        <f t="shared" si="0"/>
        <v>132881</v>
      </c>
      <c r="D4" s="4">
        <f t="shared" si="0"/>
        <v>258188</v>
      </c>
      <c r="E4" s="4">
        <f t="shared" si="0"/>
        <v>32980</v>
      </c>
      <c r="F4" s="4">
        <f t="shared" si="0"/>
        <v>43335</v>
      </c>
      <c r="G4" s="4">
        <f t="shared" si="0"/>
        <v>76315</v>
      </c>
      <c r="H4" s="7">
        <f>G4/D4</f>
        <v>0.29557919035741398</v>
      </c>
      <c r="I4" s="4">
        <f>SUM(I5:I52)</f>
        <v>16095</v>
      </c>
      <c r="J4" s="4">
        <f>SUM(J5:J52)</f>
        <v>24675</v>
      </c>
      <c r="K4" s="4">
        <f>SUM(K5:K52)</f>
        <v>40770</v>
      </c>
      <c r="L4" s="7">
        <f>K4/D4</f>
        <v>0.15790819093063968</v>
      </c>
    </row>
    <row r="5" spans="1:12" ht="18" customHeight="1">
      <c r="A5" s="3" t="s">
        <v>10</v>
      </c>
      <c r="B5" s="5">
        <v>1564</v>
      </c>
      <c r="C5" s="5">
        <v>1855</v>
      </c>
      <c r="D5" s="6">
        <f>B5+C5</f>
        <v>3419</v>
      </c>
      <c r="E5" s="5">
        <v>517</v>
      </c>
      <c r="F5" s="5">
        <v>776</v>
      </c>
      <c r="G5" s="6">
        <f>E5+F5</f>
        <v>1293</v>
      </c>
      <c r="H5" s="7">
        <f t="shared" ref="H5:H52" si="1">G5/D5</f>
        <v>0.3781807546066101</v>
      </c>
      <c r="I5" s="5">
        <v>258</v>
      </c>
      <c r="J5" s="5">
        <v>478</v>
      </c>
      <c r="K5" s="6">
        <f>I5+J5</f>
        <v>736</v>
      </c>
      <c r="L5" s="7">
        <f t="shared" ref="L5:L52" si="2">K5/D5</f>
        <v>0.21526762211172856</v>
      </c>
    </row>
    <row r="6" spans="1:12" ht="18" customHeight="1">
      <c r="A6" s="3" t="s">
        <v>11</v>
      </c>
      <c r="B6" s="5">
        <v>2206</v>
      </c>
      <c r="C6" s="5">
        <v>2512</v>
      </c>
      <c r="D6" s="6">
        <f t="shared" ref="D6:D50" si="3">B6+C6</f>
        <v>4718</v>
      </c>
      <c r="E6" s="5">
        <v>738</v>
      </c>
      <c r="F6" s="5">
        <v>1068</v>
      </c>
      <c r="G6" s="6">
        <f t="shared" ref="G6:G50" si="4">E6+F6</f>
        <v>1806</v>
      </c>
      <c r="H6" s="7">
        <f t="shared" si="1"/>
        <v>0.3827893175074184</v>
      </c>
      <c r="I6" s="5">
        <v>403</v>
      </c>
      <c r="J6" s="5">
        <v>664</v>
      </c>
      <c r="K6" s="6">
        <f t="shared" ref="K6:K50" si="5">I6+J6</f>
        <v>1067</v>
      </c>
      <c r="L6" s="7">
        <f t="shared" si="2"/>
        <v>0.22615515048749471</v>
      </c>
    </row>
    <row r="7" spans="1:12" ht="18" customHeight="1">
      <c r="A7" s="3" t="s">
        <v>12</v>
      </c>
      <c r="B7" s="5">
        <v>4302</v>
      </c>
      <c r="C7" s="5">
        <v>4337</v>
      </c>
      <c r="D7" s="6">
        <f t="shared" si="3"/>
        <v>8639</v>
      </c>
      <c r="E7" s="5">
        <v>1175</v>
      </c>
      <c r="F7" s="5">
        <v>1535</v>
      </c>
      <c r="G7" s="6">
        <f t="shared" si="4"/>
        <v>2710</v>
      </c>
      <c r="H7" s="7">
        <f t="shared" si="1"/>
        <v>0.31369371455029516</v>
      </c>
      <c r="I7" s="5">
        <v>579</v>
      </c>
      <c r="J7" s="5">
        <v>922</v>
      </c>
      <c r="K7" s="6">
        <f t="shared" si="5"/>
        <v>1501</v>
      </c>
      <c r="L7" s="7">
        <f t="shared" si="2"/>
        <v>0.17374696145387197</v>
      </c>
    </row>
    <row r="8" spans="1:12" ht="18" customHeight="1">
      <c r="A8" s="3" t="s">
        <v>13</v>
      </c>
      <c r="B8" s="5">
        <v>4932</v>
      </c>
      <c r="C8" s="5">
        <v>5302</v>
      </c>
      <c r="D8" s="6">
        <f t="shared" si="3"/>
        <v>10234</v>
      </c>
      <c r="E8" s="5">
        <v>1427</v>
      </c>
      <c r="F8" s="5">
        <v>1912</v>
      </c>
      <c r="G8" s="6">
        <f t="shared" si="4"/>
        <v>3339</v>
      </c>
      <c r="H8" s="7">
        <f t="shared" si="1"/>
        <v>0.32626538987688097</v>
      </c>
      <c r="I8" s="5">
        <v>741</v>
      </c>
      <c r="J8" s="5">
        <v>1127</v>
      </c>
      <c r="K8" s="6">
        <f t="shared" si="5"/>
        <v>1868</v>
      </c>
      <c r="L8" s="7">
        <f t="shared" si="2"/>
        <v>0.18252882548368185</v>
      </c>
    </row>
    <row r="9" spans="1:12" ht="18" customHeight="1">
      <c r="A9" s="3" t="s">
        <v>14</v>
      </c>
      <c r="B9" s="5">
        <v>6934</v>
      </c>
      <c r="C9" s="5">
        <v>7308</v>
      </c>
      <c r="D9" s="6">
        <f t="shared" si="3"/>
        <v>14242</v>
      </c>
      <c r="E9" s="5">
        <v>1350</v>
      </c>
      <c r="F9" s="5">
        <v>1771</v>
      </c>
      <c r="G9" s="6">
        <f t="shared" si="4"/>
        <v>3121</v>
      </c>
      <c r="H9" s="7">
        <f t="shared" si="1"/>
        <v>0.21914057014464261</v>
      </c>
      <c r="I9" s="5">
        <v>620</v>
      </c>
      <c r="J9" s="5">
        <v>955</v>
      </c>
      <c r="K9" s="6">
        <f t="shared" si="5"/>
        <v>1575</v>
      </c>
      <c r="L9" s="7">
        <f t="shared" si="2"/>
        <v>0.11058840050554697</v>
      </c>
    </row>
    <row r="10" spans="1:12" ht="18" customHeight="1">
      <c r="A10" s="3" t="s">
        <v>15</v>
      </c>
      <c r="B10" s="5">
        <v>3806</v>
      </c>
      <c r="C10" s="5">
        <v>3896</v>
      </c>
      <c r="D10" s="6">
        <f t="shared" si="3"/>
        <v>7702</v>
      </c>
      <c r="E10" s="5">
        <v>880</v>
      </c>
      <c r="F10" s="5">
        <v>1107</v>
      </c>
      <c r="G10" s="6">
        <f t="shared" si="4"/>
        <v>1987</v>
      </c>
      <c r="H10" s="7">
        <f t="shared" si="1"/>
        <v>0.25798493897688912</v>
      </c>
      <c r="I10" s="5">
        <v>431</v>
      </c>
      <c r="J10" s="5">
        <v>588</v>
      </c>
      <c r="K10" s="6">
        <f t="shared" si="5"/>
        <v>1019</v>
      </c>
      <c r="L10" s="7">
        <f t="shared" si="2"/>
        <v>0.13230329784471564</v>
      </c>
    </row>
    <row r="11" spans="1:12" ht="18" customHeight="1">
      <c r="A11" s="3" t="s">
        <v>16</v>
      </c>
      <c r="B11" s="5">
        <v>2646</v>
      </c>
      <c r="C11" s="5">
        <v>2858</v>
      </c>
      <c r="D11" s="6">
        <f t="shared" si="3"/>
        <v>5504</v>
      </c>
      <c r="E11" s="5">
        <v>848</v>
      </c>
      <c r="F11" s="5">
        <v>1189</v>
      </c>
      <c r="G11" s="6">
        <f t="shared" si="4"/>
        <v>2037</v>
      </c>
      <c r="H11" s="7">
        <f t="shared" si="1"/>
        <v>0.37009447674418605</v>
      </c>
      <c r="I11" s="5">
        <v>427</v>
      </c>
      <c r="J11" s="5">
        <v>765</v>
      </c>
      <c r="K11" s="6">
        <f t="shared" si="5"/>
        <v>1192</v>
      </c>
      <c r="L11" s="7">
        <f t="shared" si="2"/>
        <v>0.21656976744186046</v>
      </c>
    </row>
    <row r="12" spans="1:12" ht="18" customHeight="1">
      <c r="A12" s="3" t="s">
        <v>17</v>
      </c>
      <c r="B12" s="5">
        <v>2905</v>
      </c>
      <c r="C12" s="5">
        <v>3150</v>
      </c>
      <c r="D12" s="6">
        <f t="shared" si="3"/>
        <v>6055</v>
      </c>
      <c r="E12" s="5">
        <v>781</v>
      </c>
      <c r="F12" s="5">
        <v>1085</v>
      </c>
      <c r="G12" s="6">
        <f t="shared" si="4"/>
        <v>1866</v>
      </c>
      <c r="H12" s="7">
        <f t="shared" si="1"/>
        <v>0.30817506193228739</v>
      </c>
      <c r="I12" s="5">
        <v>413</v>
      </c>
      <c r="J12" s="5">
        <v>695</v>
      </c>
      <c r="K12" s="6">
        <f t="shared" si="5"/>
        <v>1108</v>
      </c>
      <c r="L12" s="7">
        <f t="shared" si="2"/>
        <v>0.18298926507018992</v>
      </c>
    </row>
    <row r="13" spans="1:12" ht="18" customHeight="1">
      <c r="A13" s="3" t="s">
        <v>18</v>
      </c>
      <c r="B13" s="5">
        <v>5456</v>
      </c>
      <c r="C13" s="5">
        <v>6063</v>
      </c>
      <c r="D13" s="6">
        <f t="shared" si="3"/>
        <v>11519</v>
      </c>
      <c r="E13" s="5">
        <v>1464</v>
      </c>
      <c r="F13" s="5">
        <v>2129</v>
      </c>
      <c r="G13" s="6">
        <f t="shared" si="4"/>
        <v>3593</v>
      </c>
      <c r="H13" s="7">
        <f t="shared" si="1"/>
        <v>0.31191943745116762</v>
      </c>
      <c r="I13" s="5">
        <v>706</v>
      </c>
      <c r="J13" s="5">
        <v>1245</v>
      </c>
      <c r="K13" s="6">
        <f t="shared" si="5"/>
        <v>1951</v>
      </c>
      <c r="L13" s="7">
        <f t="shared" si="2"/>
        <v>0.16937234134907544</v>
      </c>
    </row>
    <row r="14" spans="1:12" ht="18" customHeight="1">
      <c r="A14" s="3" t="s">
        <v>19</v>
      </c>
      <c r="B14" s="5">
        <v>3454</v>
      </c>
      <c r="C14" s="5">
        <v>3773</v>
      </c>
      <c r="D14" s="6">
        <f t="shared" si="3"/>
        <v>7227</v>
      </c>
      <c r="E14" s="5">
        <v>935</v>
      </c>
      <c r="F14" s="5">
        <v>1278</v>
      </c>
      <c r="G14" s="6">
        <f t="shared" si="4"/>
        <v>2213</v>
      </c>
      <c r="H14" s="7">
        <f t="shared" si="1"/>
        <v>0.30621281306212811</v>
      </c>
      <c r="I14" s="5">
        <v>469</v>
      </c>
      <c r="J14" s="5">
        <v>747</v>
      </c>
      <c r="K14" s="6">
        <f t="shared" si="5"/>
        <v>1216</v>
      </c>
      <c r="L14" s="7">
        <f t="shared" si="2"/>
        <v>0.16825792168257922</v>
      </c>
    </row>
    <row r="15" spans="1:12" ht="18" customHeight="1">
      <c r="A15" s="3" t="s">
        <v>20</v>
      </c>
      <c r="B15" s="5">
        <v>2498</v>
      </c>
      <c r="C15" s="5">
        <v>2695</v>
      </c>
      <c r="D15" s="6">
        <f t="shared" si="3"/>
        <v>5193</v>
      </c>
      <c r="E15" s="5">
        <v>751</v>
      </c>
      <c r="F15" s="5">
        <v>1086</v>
      </c>
      <c r="G15" s="6">
        <f t="shared" si="4"/>
        <v>1837</v>
      </c>
      <c r="H15" s="7">
        <f t="shared" si="1"/>
        <v>0.35374542653572116</v>
      </c>
      <c r="I15" s="5">
        <v>397</v>
      </c>
      <c r="J15" s="5">
        <v>706</v>
      </c>
      <c r="K15" s="6">
        <f t="shared" si="5"/>
        <v>1103</v>
      </c>
      <c r="L15" s="7">
        <f t="shared" si="2"/>
        <v>0.21240130945503563</v>
      </c>
    </row>
    <row r="16" spans="1:12" ht="18" customHeight="1">
      <c r="A16" s="3" t="s">
        <v>21</v>
      </c>
      <c r="B16" s="5">
        <v>5521</v>
      </c>
      <c r="C16" s="5">
        <v>5894</v>
      </c>
      <c r="D16" s="6">
        <f t="shared" si="3"/>
        <v>11415</v>
      </c>
      <c r="E16" s="5">
        <v>1136</v>
      </c>
      <c r="F16" s="5">
        <v>1502</v>
      </c>
      <c r="G16" s="6">
        <f t="shared" si="4"/>
        <v>2638</v>
      </c>
      <c r="H16" s="7">
        <f t="shared" si="1"/>
        <v>0.23109943057380639</v>
      </c>
      <c r="I16" s="5">
        <v>526</v>
      </c>
      <c r="J16" s="5">
        <v>845</v>
      </c>
      <c r="K16" s="6">
        <f t="shared" si="5"/>
        <v>1371</v>
      </c>
      <c r="L16" s="7">
        <f t="shared" si="2"/>
        <v>0.12010512483574244</v>
      </c>
    </row>
    <row r="17" spans="1:12" ht="18" customHeight="1">
      <c r="A17" s="3" t="s">
        <v>22</v>
      </c>
      <c r="B17" s="5">
        <v>3246</v>
      </c>
      <c r="C17" s="5">
        <v>3357</v>
      </c>
      <c r="D17" s="6">
        <f t="shared" si="3"/>
        <v>6603</v>
      </c>
      <c r="E17" s="5">
        <v>893</v>
      </c>
      <c r="F17" s="5">
        <v>1127</v>
      </c>
      <c r="G17" s="6">
        <f t="shared" si="4"/>
        <v>2020</v>
      </c>
      <c r="H17" s="7">
        <f t="shared" si="1"/>
        <v>0.30592155081023775</v>
      </c>
      <c r="I17" s="5">
        <v>419</v>
      </c>
      <c r="J17" s="5">
        <v>579</v>
      </c>
      <c r="K17" s="6">
        <f t="shared" si="5"/>
        <v>998</v>
      </c>
      <c r="L17" s="7">
        <f t="shared" si="2"/>
        <v>0.15114341965773134</v>
      </c>
    </row>
    <row r="18" spans="1:12" ht="18" customHeight="1">
      <c r="A18" s="3" t="s">
        <v>23</v>
      </c>
      <c r="B18" s="5">
        <v>4023</v>
      </c>
      <c r="C18" s="5">
        <v>4240</v>
      </c>
      <c r="D18" s="6">
        <f t="shared" si="3"/>
        <v>8263</v>
      </c>
      <c r="E18" s="5">
        <v>915</v>
      </c>
      <c r="F18" s="5">
        <v>1169</v>
      </c>
      <c r="G18" s="6">
        <f t="shared" si="4"/>
        <v>2084</v>
      </c>
      <c r="H18" s="7">
        <f t="shared" si="1"/>
        <v>0.25220864092944451</v>
      </c>
      <c r="I18" s="5">
        <v>465</v>
      </c>
      <c r="J18" s="5">
        <v>644</v>
      </c>
      <c r="K18" s="6">
        <f t="shared" si="5"/>
        <v>1109</v>
      </c>
      <c r="L18" s="7">
        <f t="shared" si="2"/>
        <v>0.13421275565775143</v>
      </c>
    </row>
    <row r="19" spans="1:12" ht="18" customHeight="1">
      <c r="A19" s="3" t="s">
        <v>24</v>
      </c>
      <c r="B19" s="5">
        <v>4022</v>
      </c>
      <c r="C19" s="5">
        <v>4069</v>
      </c>
      <c r="D19" s="6">
        <f t="shared" si="3"/>
        <v>8091</v>
      </c>
      <c r="E19" s="5">
        <v>988</v>
      </c>
      <c r="F19" s="5">
        <v>1184</v>
      </c>
      <c r="G19" s="6">
        <f t="shared" si="4"/>
        <v>2172</v>
      </c>
      <c r="H19" s="7">
        <f t="shared" si="1"/>
        <v>0.26844642195031515</v>
      </c>
      <c r="I19" s="5">
        <v>461</v>
      </c>
      <c r="J19" s="5">
        <v>626</v>
      </c>
      <c r="K19" s="6">
        <f t="shared" si="5"/>
        <v>1087</v>
      </c>
      <c r="L19" s="7">
        <f t="shared" si="2"/>
        <v>0.13434680509207761</v>
      </c>
    </row>
    <row r="20" spans="1:12" ht="18" customHeight="1">
      <c r="A20" s="3" t="s">
        <v>25</v>
      </c>
      <c r="B20" s="5">
        <v>2319</v>
      </c>
      <c r="C20" s="5">
        <v>2375</v>
      </c>
      <c r="D20" s="6">
        <f t="shared" si="3"/>
        <v>4694</v>
      </c>
      <c r="E20" s="5">
        <v>637</v>
      </c>
      <c r="F20" s="5">
        <v>762</v>
      </c>
      <c r="G20" s="6">
        <f t="shared" si="4"/>
        <v>1399</v>
      </c>
      <c r="H20" s="7">
        <f t="shared" si="1"/>
        <v>0.29804005112910098</v>
      </c>
      <c r="I20" s="5">
        <v>302</v>
      </c>
      <c r="J20" s="5">
        <v>411</v>
      </c>
      <c r="K20" s="6">
        <f t="shared" si="5"/>
        <v>713</v>
      </c>
      <c r="L20" s="7">
        <f t="shared" si="2"/>
        <v>0.15189603749467406</v>
      </c>
    </row>
    <row r="21" spans="1:12" ht="18" customHeight="1">
      <c r="A21" s="3" t="s">
        <v>26</v>
      </c>
      <c r="B21" s="5">
        <v>6588</v>
      </c>
      <c r="C21" s="5">
        <v>6980</v>
      </c>
      <c r="D21" s="6">
        <f t="shared" si="3"/>
        <v>13568</v>
      </c>
      <c r="E21" s="5">
        <v>1405</v>
      </c>
      <c r="F21" s="5">
        <v>1802</v>
      </c>
      <c r="G21" s="6">
        <f t="shared" si="4"/>
        <v>3207</v>
      </c>
      <c r="H21" s="7">
        <f t="shared" si="1"/>
        <v>0.23636497641509435</v>
      </c>
      <c r="I21" s="5">
        <v>678</v>
      </c>
      <c r="J21" s="5">
        <v>949</v>
      </c>
      <c r="K21" s="6">
        <f t="shared" si="5"/>
        <v>1627</v>
      </c>
      <c r="L21" s="7">
        <f t="shared" si="2"/>
        <v>0.11991450471698113</v>
      </c>
    </row>
    <row r="22" spans="1:12" ht="18" customHeight="1">
      <c r="A22" s="3" t="s">
        <v>27</v>
      </c>
      <c r="B22" s="5">
        <v>2756</v>
      </c>
      <c r="C22" s="5">
        <v>2978</v>
      </c>
      <c r="D22" s="6">
        <f t="shared" si="3"/>
        <v>5734</v>
      </c>
      <c r="E22" s="5">
        <v>851</v>
      </c>
      <c r="F22" s="5">
        <v>1136</v>
      </c>
      <c r="G22" s="6">
        <f t="shared" si="4"/>
        <v>1987</v>
      </c>
      <c r="H22" s="7">
        <f t="shared" si="1"/>
        <v>0.34652947331705614</v>
      </c>
      <c r="I22" s="5">
        <v>485</v>
      </c>
      <c r="J22" s="5">
        <v>680</v>
      </c>
      <c r="K22" s="6">
        <f t="shared" si="5"/>
        <v>1165</v>
      </c>
      <c r="L22" s="7">
        <f t="shared" si="2"/>
        <v>0.20317404952912452</v>
      </c>
    </row>
    <row r="23" spans="1:12" ht="18" customHeight="1">
      <c r="A23" s="3" t="s">
        <v>28</v>
      </c>
      <c r="B23" s="5">
        <v>4173</v>
      </c>
      <c r="C23" s="5">
        <v>4195</v>
      </c>
      <c r="D23" s="6">
        <f t="shared" si="3"/>
        <v>8368</v>
      </c>
      <c r="E23" s="5">
        <v>881</v>
      </c>
      <c r="F23" s="5">
        <v>1102</v>
      </c>
      <c r="G23" s="6">
        <f t="shared" si="4"/>
        <v>1983</v>
      </c>
      <c r="H23" s="7">
        <f t="shared" si="1"/>
        <v>0.23697418738049714</v>
      </c>
      <c r="I23" s="5">
        <v>416</v>
      </c>
      <c r="J23" s="5">
        <v>587</v>
      </c>
      <c r="K23" s="6">
        <f t="shared" si="5"/>
        <v>1003</v>
      </c>
      <c r="L23" s="7">
        <f t="shared" si="2"/>
        <v>0.11986137667304016</v>
      </c>
    </row>
    <row r="24" spans="1:12" ht="18" customHeight="1">
      <c r="A24" s="3" t="s">
        <v>29</v>
      </c>
      <c r="B24" s="5">
        <v>1537</v>
      </c>
      <c r="C24" s="5">
        <v>1570</v>
      </c>
      <c r="D24" s="6">
        <f t="shared" si="3"/>
        <v>3107</v>
      </c>
      <c r="E24" s="5">
        <v>505</v>
      </c>
      <c r="F24" s="5">
        <v>590</v>
      </c>
      <c r="G24" s="6">
        <f t="shared" si="4"/>
        <v>1095</v>
      </c>
      <c r="H24" s="7">
        <f t="shared" si="1"/>
        <v>0.3524299967814612</v>
      </c>
      <c r="I24" s="5">
        <v>203</v>
      </c>
      <c r="J24" s="5">
        <v>285</v>
      </c>
      <c r="K24" s="6">
        <f t="shared" si="5"/>
        <v>488</v>
      </c>
      <c r="L24" s="7">
        <f t="shared" si="2"/>
        <v>0.1570646926295462</v>
      </c>
    </row>
    <row r="25" spans="1:12" ht="18" customHeight="1">
      <c r="A25" s="3" t="s">
        <v>30</v>
      </c>
      <c r="B25" s="5">
        <v>5986</v>
      </c>
      <c r="C25" s="5">
        <v>6408</v>
      </c>
      <c r="D25" s="6">
        <f t="shared" si="3"/>
        <v>12394</v>
      </c>
      <c r="E25" s="5">
        <v>1236</v>
      </c>
      <c r="F25" s="5">
        <v>1603</v>
      </c>
      <c r="G25" s="6">
        <f t="shared" si="4"/>
        <v>2839</v>
      </c>
      <c r="H25" s="7">
        <f t="shared" si="1"/>
        <v>0.22906244957237373</v>
      </c>
      <c r="I25" s="5">
        <v>590</v>
      </c>
      <c r="J25" s="5">
        <v>845</v>
      </c>
      <c r="K25" s="6">
        <f t="shared" si="5"/>
        <v>1435</v>
      </c>
      <c r="L25" s="7">
        <f t="shared" si="2"/>
        <v>0.11578182991770211</v>
      </c>
    </row>
    <row r="26" spans="1:12" ht="18" customHeight="1">
      <c r="A26" s="3" t="s">
        <v>31</v>
      </c>
      <c r="B26" s="5">
        <v>538</v>
      </c>
      <c r="C26" s="5">
        <v>561</v>
      </c>
      <c r="D26" s="6">
        <f t="shared" si="3"/>
        <v>1099</v>
      </c>
      <c r="E26" s="5">
        <v>198</v>
      </c>
      <c r="F26" s="5">
        <v>242</v>
      </c>
      <c r="G26" s="6">
        <f t="shared" si="4"/>
        <v>440</v>
      </c>
      <c r="H26" s="7">
        <f t="shared" si="1"/>
        <v>0.40036396724294815</v>
      </c>
      <c r="I26" s="5">
        <v>90</v>
      </c>
      <c r="J26" s="5">
        <v>127</v>
      </c>
      <c r="K26" s="6">
        <f t="shared" si="5"/>
        <v>217</v>
      </c>
      <c r="L26" s="7">
        <f t="shared" si="2"/>
        <v>0.19745222929936307</v>
      </c>
    </row>
    <row r="27" spans="1:12" ht="18" customHeight="1">
      <c r="A27" s="3" t="s">
        <v>32</v>
      </c>
      <c r="B27" s="5">
        <v>1807</v>
      </c>
      <c r="C27" s="5">
        <v>1920</v>
      </c>
      <c r="D27" s="6">
        <f t="shared" si="3"/>
        <v>3727</v>
      </c>
      <c r="E27" s="5">
        <v>622</v>
      </c>
      <c r="F27" s="5">
        <v>762</v>
      </c>
      <c r="G27" s="6">
        <f t="shared" si="4"/>
        <v>1384</v>
      </c>
      <c r="H27" s="7">
        <f t="shared" si="1"/>
        <v>0.37134424470083177</v>
      </c>
      <c r="I27" s="5">
        <v>265</v>
      </c>
      <c r="J27" s="5">
        <v>403</v>
      </c>
      <c r="K27" s="6">
        <f t="shared" si="5"/>
        <v>668</v>
      </c>
      <c r="L27" s="7">
        <f t="shared" si="2"/>
        <v>0.1792326267775691</v>
      </c>
    </row>
    <row r="28" spans="1:12" ht="18" customHeight="1">
      <c r="A28" s="3" t="s">
        <v>33</v>
      </c>
      <c r="B28" s="5">
        <v>3708</v>
      </c>
      <c r="C28" s="5">
        <v>3926</v>
      </c>
      <c r="D28" s="6">
        <f t="shared" si="3"/>
        <v>7634</v>
      </c>
      <c r="E28" s="5">
        <v>1255</v>
      </c>
      <c r="F28" s="5">
        <v>1491</v>
      </c>
      <c r="G28" s="6">
        <f t="shared" si="4"/>
        <v>2746</v>
      </c>
      <c r="H28" s="7">
        <f t="shared" si="1"/>
        <v>0.3597065758449044</v>
      </c>
      <c r="I28" s="5">
        <v>622</v>
      </c>
      <c r="J28" s="5">
        <v>786</v>
      </c>
      <c r="K28" s="6">
        <f t="shared" si="5"/>
        <v>1408</v>
      </c>
      <c r="L28" s="7">
        <f t="shared" si="2"/>
        <v>0.18443804034582131</v>
      </c>
    </row>
    <row r="29" spans="1:12" ht="18" customHeight="1">
      <c r="A29" s="3" t="s">
        <v>34</v>
      </c>
      <c r="B29" s="5">
        <v>423</v>
      </c>
      <c r="C29" s="5">
        <v>493</v>
      </c>
      <c r="D29" s="6">
        <f t="shared" si="3"/>
        <v>916</v>
      </c>
      <c r="E29" s="5">
        <v>189</v>
      </c>
      <c r="F29" s="5">
        <v>245</v>
      </c>
      <c r="G29" s="6">
        <f t="shared" si="4"/>
        <v>434</v>
      </c>
      <c r="H29" s="7">
        <f t="shared" si="1"/>
        <v>0.47379912663755458</v>
      </c>
      <c r="I29" s="5">
        <v>100</v>
      </c>
      <c r="J29" s="5">
        <v>151</v>
      </c>
      <c r="K29" s="6">
        <f t="shared" si="5"/>
        <v>251</v>
      </c>
      <c r="L29" s="7">
        <f t="shared" si="2"/>
        <v>0.2740174672489083</v>
      </c>
    </row>
    <row r="30" spans="1:12" ht="18" customHeight="1">
      <c r="A30" s="3" t="s">
        <v>35</v>
      </c>
      <c r="B30" s="5">
        <v>1089</v>
      </c>
      <c r="C30" s="5">
        <v>1121</v>
      </c>
      <c r="D30" s="6">
        <f t="shared" si="3"/>
        <v>2210</v>
      </c>
      <c r="E30" s="5">
        <v>340</v>
      </c>
      <c r="F30" s="5">
        <v>467</v>
      </c>
      <c r="G30" s="6">
        <f t="shared" si="4"/>
        <v>807</v>
      </c>
      <c r="H30" s="7">
        <f t="shared" si="1"/>
        <v>0.36515837104072396</v>
      </c>
      <c r="I30" s="5">
        <v>167</v>
      </c>
      <c r="J30" s="5">
        <v>270</v>
      </c>
      <c r="K30" s="6">
        <f t="shared" si="5"/>
        <v>437</v>
      </c>
      <c r="L30" s="7">
        <f t="shared" si="2"/>
        <v>0.19773755656108596</v>
      </c>
    </row>
    <row r="31" spans="1:12" ht="18" customHeight="1">
      <c r="A31" s="3" t="s">
        <v>36</v>
      </c>
      <c r="B31" s="5">
        <v>1777</v>
      </c>
      <c r="C31" s="5">
        <v>1858</v>
      </c>
      <c r="D31" s="6">
        <f t="shared" si="3"/>
        <v>3635</v>
      </c>
      <c r="E31" s="5">
        <v>577</v>
      </c>
      <c r="F31" s="5">
        <v>715</v>
      </c>
      <c r="G31" s="6">
        <f t="shared" si="4"/>
        <v>1292</v>
      </c>
      <c r="H31" s="7">
        <f t="shared" si="1"/>
        <v>0.35543328748280606</v>
      </c>
      <c r="I31" s="5">
        <v>285</v>
      </c>
      <c r="J31" s="5">
        <v>406</v>
      </c>
      <c r="K31" s="6">
        <f t="shared" si="5"/>
        <v>691</v>
      </c>
      <c r="L31" s="7">
        <f t="shared" si="2"/>
        <v>0.19009628610729024</v>
      </c>
    </row>
    <row r="32" spans="1:12" ht="18" customHeight="1">
      <c r="A32" s="3" t="s">
        <v>37</v>
      </c>
      <c r="B32" s="5">
        <v>175</v>
      </c>
      <c r="C32" s="5">
        <v>191</v>
      </c>
      <c r="D32" s="6">
        <f t="shared" si="3"/>
        <v>366</v>
      </c>
      <c r="E32" s="5">
        <v>94</v>
      </c>
      <c r="F32" s="5">
        <v>125</v>
      </c>
      <c r="G32" s="6">
        <f t="shared" si="4"/>
        <v>219</v>
      </c>
      <c r="H32" s="7">
        <f t="shared" si="1"/>
        <v>0.59836065573770492</v>
      </c>
      <c r="I32" s="5">
        <v>40</v>
      </c>
      <c r="J32" s="5">
        <v>85</v>
      </c>
      <c r="K32" s="6">
        <f t="shared" si="5"/>
        <v>125</v>
      </c>
      <c r="L32" s="7">
        <f t="shared" si="2"/>
        <v>0.34153005464480873</v>
      </c>
    </row>
    <row r="33" spans="1:12" ht="18" customHeight="1">
      <c r="A33" s="3" t="s">
        <v>38</v>
      </c>
      <c r="B33" s="5">
        <v>1381</v>
      </c>
      <c r="C33" s="5">
        <v>1461</v>
      </c>
      <c r="D33" s="6">
        <f t="shared" si="3"/>
        <v>2842</v>
      </c>
      <c r="E33" s="5">
        <v>441</v>
      </c>
      <c r="F33" s="5">
        <v>583</v>
      </c>
      <c r="G33" s="6">
        <f t="shared" si="4"/>
        <v>1024</v>
      </c>
      <c r="H33" s="7">
        <f t="shared" si="1"/>
        <v>0.36030964109781843</v>
      </c>
      <c r="I33" s="5">
        <v>204</v>
      </c>
      <c r="J33" s="5">
        <v>331</v>
      </c>
      <c r="K33" s="6">
        <f t="shared" si="5"/>
        <v>535</v>
      </c>
      <c r="L33" s="7">
        <f t="shared" si="2"/>
        <v>0.18824771287825476</v>
      </c>
    </row>
    <row r="34" spans="1:12" ht="18" customHeight="1">
      <c r="A34" s="3" t="s">
        <v>39</v>
      </c>
      <c r="B34" s="5">
        <v>716</v>
      </c>
      <c r="C34" s="5">
        <v>717</v>
      </c>
      <c r="D34" s="6">
        <f t="shared" si="3"/>
        <v>1433</v>
      </c>
      <c r="E34" s="5">
        <v>247</v>
      </c>
      <c r="F34" s="5">
        <v>328</v>
      </c>
      <c r="G34" s="6">
        <f t="shared" si="4"/>
        <v>575</v>
      </c>
      <c r="H34" s="7">
        <f t="shared" si="1"/>
        <v>0.40125610607117934</v>
      </c>
      <c r="I34" s="5">
        <v>122</v>
      </c>
      <c r="J34" s="5">
        <v>198</v>
      </c>
      <c r="K34" s="6">
        <f t="shared" si="5"/>
        <v>320</v>
      </c>
      <c r="L34" s="7">
        <f t="shared" si="2"/>
        <v>0.22330774598743894</v>
      </c>
    </row>
    <row r="35" spans="1:12" ht="18" customHeight="1">
      <c r="A35" s="3" t="s">
        <v>40</v>
      </c>
      <c r="B35" s="5">
        <v>815</v>
      </c>
      <c r="C35" s="5">
        <v>862</v>
      </c>
      <c r="D35" s="6">
        <f t="shared" si="3"/>
        <v>1677</v>
      </c>
      <c r="E35" s="5">
        <v>306</v>
      </c>
      <c r="F35" s="5">
        <v>408</v>
      </c>
      <c r="G35" s="6">
        <f t="shared" si="4"/>
        <v>714</v>
      </c>
      <c r="H35" s="7">
        <f t="shared" si="1"/>
        <v>0.42576028622540252</v>
      </c>
      <c r="I35" s="5">
        <v>136</v>
      </c>
      <c r="J35" s="5">
        <v>236</v>
      </c>
      <c r="K35" s="6">
        <f t="shared" si="5"/>
        <v>372</v>
      </c>
      <c r="L35" s="7">
        <f t="shared" si="2"/>
        <v>0.22182468694096602</v>
      </c>
    </row>
    <row r="36" spans="1:12" ht="18" customHeight="1">
      <c r="A36" s="3" t="s">
        <v>41</v>
      </c>
      <c r="B36" s="5">
        <v>495</v>
      </c>
      <c r="C36" s="5">
        <v>492</v>
      </c>
      <c r="D36" s="6">
        <f t="shared" si="3"/>
        <v>987</v>
      </c>
      <c r="E36" s="5">
        <v>152</v>
      </c>
      <c r="F36" s="5">
        <v>186</v>
      </c>
      <c r="G36" s="6">
        <f t="shared" si="4"/>
        <v>338</v>
      </c>
      <c r="H36" s="7">
        <f t="shared" si="1"/>
        <v>0.34245187436676799</v>
      </c>
      <c r="I36" s="5">
        <v>71</v>
      </c>
      <c r="J36" s="5">
        <v>106</v>
      </c>
      <c r="K36" s="6">
        <f t="shared" si="5"/>
        <v>177</v>
      </c>
      <c r="L36" s="7">
        <f t="shared" si="2"/>
        <v>0.17933130699088146</v>
      </c>
    </row>
    <row r="37" spans="1:12" ht="18" customHeight="1">
      <c r="A37" s="3" t="s">
        <v>42</v>
      </c>
      <c r="B37" s="5">
        <v>386</v>
      </c>
      <c r="C37" s="5">
        <v>416</v>
      </c>
      <c r="D37" s="6">
        <f t="shared" si="3"/>
        <v>802</v>
      </c>
      <c r="E37" s="5">
        <v>112</v>
      </c>
      <c r="F37" s="5">
        <v>150</v>
      </c>
      <c r="G37" s="6">
        <f t="shared" si="4"/>
        <v>262</v>
      </c>
      <c r="H37" s="7">
        <f t="shared" si="1"/>
        <v>0.32668329177057359</v>
      </c>
      <c r="I37" s="5">
        <v>61</v>
      </c>
      <c r="J37" s="5">
        <v>95</v>
      </c>
      <c r="K37" s="6">
        <f t="shared" si="5"/>
        <v>156</v>
      </c>
      <c r="L37" s="7">
        <f t="shared" si="2"/>
        <v>0.19451371571072318</v>
      </c>
    </row>
    <row r="38" spans="1:12" ht="18" customHeight="1">
      <c r="A38" s="3" t="s">
        <v>43</v>
      </c>
      <c r="B38" s="5">
        <v>7600</v>
      </c>
      <c r="C38" s="5">
        <v>8037</v>
      </c>
      <c r="D38" s="6">
        <f t="shared" si="3"/>
        <v>15637</v>
      </c>
      <c r="E38" s="5">
        <v>1399</v>
      </c>
      <c r="F38" s="5">
        <v>1870</v>
      </c>
      <c r="G38" s="6">
        <f t="shared" si="4"/>
        <v>3269</v>
      </c>
      <c r="H38" s="7">
        <f t="shared" si="1"/>
        <v>0.20905544541791904</v>
      </c>
      <c r="I38" s="5">
        <v>668</v>
      </c>
      <c r="J38" s="5">
        <v>1090</v>
      </c>
      <c r="K38" s="6">
        <f t="shared" si="5"/>
        <v>1758</v>
      </c>
      <c r="L38" s="7">
        <f t="shared" si="2"/>
        <v>0.11242565709535077</v>
      </c>
    </row>
    <row r="39" spans="1:12" ht="18" customHeight="1">
      <c r="A39" s="3" t="s">
        <v>44</v>
      </c>
      <c r="B39" s="5">
        <v>1556</v>
      </c>
      <c r="C39" s="5">
        <v>1622</v>
      </c>
      <c r="D39" s="6">
        <f t="shared" si="3"/>
        <v>3178</v>
      </c>
      <c r="E39" s="5">
        <v>442</v>
      </c>
      <c r="F39" s="5">
        <v>599</v>
      </c>
      <c r="G39" s="6">
        <f t="shared" si="4"/>
        <v>1041</v>
      </c>
      <c r="H39" s="7">
        <f t="shared" si="1"/>
        <v>0.32756450597860287</v>
      </c>
      <c r="I39" s="5">
        <v>220</v>
      </c>
      <c r="J39" s="5">
        <v>346</v>
      </c>
      <c r="K39" s="6">
        <f t="shared" si="5"/>
        <v>566</v>
      </c>
      <c r="L39" s="7">
        <f t="shared" si="2"/>
        <v>0.17809943360604152</v>
      </c>
    </row>
    <row r="40" spans="1:12" ht="18" customHeight="1">
      <c r="A40" s="3" t="s">
        <v>45</v>
      </c>
      <c r="B40" s="5">
        <v>338</v>
      </c>
      <c r="C40" s="5">
        <v>373</v>
      </c>
      <c r="D40" s="6">
        <f t="shared" si="3"/>
        <v>711</v>
      </c>
      <c r="E40" s="5">
        <v>137</v>
      </c>
      <c r="F40" s="5">
        <v>183</v>
      </c>
      <c r="G40" s="6">
        <f t="shared" si="4"/>
        <v>320</v>
      </c>
      <c r="H40" s="7">
        <f t="shared" si="1"/>
        <v>0.45007032348804499</v>
      </c>
      <c r="I40" s="5">
        <v>59</v>
      </c>
      <c r="J40" s="5">
        <v>106</v>
      </c>
      <c r="K40" s="6">
        <f t="shared" si="5"/>
        <v>165</v>
      </c>
      <c r="L40" s="7">
        <f t="shared" si="2"/>
        <v>0.2320675105485232</v>
      </c>
    </row>
    <row r="41" spans="1:12" ht="18" customHeight="1">
      <c r="A41" s="3" t="s">
        <v>46</v>
      </c>
      <c r="B41" s="5">
        <v>799</v>
      </c>
      <c r="C41" s="5">
        <v>820</v>
      </c>
      <c r="D41" s="6">
        <f t="shared" si="3"/>
        <v>1619</v>
      </c>
      <c r="E41" s="5">
        <v>303</v>
      </c>
      <c r="F41" s="5">
        <v>384</v>
      </c>
      <c r="G41" s="6">
        <f t="shared" si="4"/>
        <v>687</v>
      </c>
      <c r="H41" s="7">
        <f t="shared" si="1"/>
        <v>0.42433600988264358</v>
      </c>
      <c r="I41" s="5">
        <v>146</v>
      </c>
      <c r="J41" s="5">
        <v>217</v>
      </c>
      <c r="K41" s="6">
        <f t="shared" si="5"/>
        <v>363</v>
      </c>
      <c r="L41" s="7">
        <f t="shared" si="2"/>
        <v>0.22421247683755405</v>
      </c>
    </row>
    <row r="42" spans="1:12" ht="18" customHeight="1">
      <c r="A42" s="3" t="s">
        <v>47</v>
      </c>
      <c r="B42" s="5">
        <v>1012</v>
      </c>
      <c r="C42" s="5">
        <v>1078</v>
      </c>
      <c r="D42" s="6">
        <f t="shared" si="3"/>
        <v>2090</v>
      </c>
      <c r="E42" s="5">
        <v>343</v>
      </c>
      <c r="F42" s="5">
        <v>436</v>
      </c>
      <c r="G42" s="6">
        <f t="shared" si="4"/>
        <v>779</v>
      </c>
      <c r="H42" s="7">
        <f t="shared" si="1"/>
        <v>0.37272727272727274</v>
      </c>
      <c r="I42" s="5">
        <v>165</v>
      </c>
      <c r="J42" s="5">
        <v>242</v>
      </c>
      <c r="K42" s="6">
        <f t="shared" si="5"/>
        <v>407</v>
      </c>
      <c r="L42" s="7">
        <f t="shared" si="2"/>
        <v>0.19473684210526315</v>
      </c>
    </row>
    <row r="43" spans="1:12" ht="18" customHeight="1">
      <c r="A43" s="3" t="s">
        <v>48</v>
      </c>
      <c r="B43" s="5">
        <v>937</v>
      </c>
      <c r="C43" s="5">
        <v>1049</v>
      </c>
      <c r="D43" s="6">
        <f t="shared" si="3"/>
        <v>1986</v>
      </c>
      <c r="E43" s="5">
        <v>331</v>
      </c>
      <c r="F43" s="5">
        <v>449</v>
      </c>
      <c r="G43" s="6">
        <f t="shared" si="4"/>
        <v>780</v>
      </c>
      <c r="H43" s="7">
        <f t="shared" si="1"/>
        <v>0.39274924471299094</v>
      </c>
      <c r="I43" s="5">
        <v>164</v>
      </c>
      <c r="J43" s="5">
        <v>276</v>
      </c>
      <c r="K43" s="6">
        <f t="shared" si="5"/>
        <v>440</v>
      </c>
      <c r="L43" s="7">
        <f t="shared" si="2"/>
        <v>0.2215508559919436</v>
      </c>
    </row>
    <row r="44" spans="1:12" ht="18" customHeight="1">
      <c r="A44" s="3" t="s">
        <v>49</v>
      </c>
      <c r="B44" s="5">
        <v>1890</v>
      </c>
      <c r="C44" s="5">
        <v>1954</v>
      </c>
      <c r="D44" s="6">
        <f t="shared" si="3"/>
        <v>3844</v>
      </c>
      <c r="E44" s="5">
        <v>556</v>
      </c>
      <c r="F44" s="5">
        <v>689</v>
      </c>
      <c r="G44" s="6">
        <f t="shared" si="4"/>
        <v>1245</v>
      </c>
      <c r="H44" s="7">
        <f t="shared" si="1"/>
        <v>0.32388137356919877</v>
      </c>
      <c r="I44" s="5">
        <v>264</v>
      </c>
      <c r="J44" s="5">
        <v>382</v>
      </c>
      <c r="K44" s="6">
        <f t="shared" si="5"/>
        <v>646</v>
      </c>
      <c r="L44" s="7">
        <f t="shared" si="2"/>
        <v>0.16805411030176898</v>
      </c>
    </row>
    <row r="45" spans="1:12" ht="18" customHeight="1">
      <c r="A45" s="3" t="s">
        <v>50</v>
      </c>
      <c r="B45" s="5">
        <v>7638</v>
      </c>
      <c r="C45" s="5">
        <v>8299</v>
      </c>
      <c r="D45" s="6">
        <f t="shared" si="3"/>
        <v>15937</v>
      </c>
      <c r="E45" s="5">
        <v>1666</v>
      </c>
      <c r="F45" s="5">
        <v>2234</v>
      </c>
      <c r="G45" s="6">
        <f t="shared" si="4"/>
        <v>3900</v>
      </c>
      <c r="H45" s="7">
        <f t="shared" si="1"/>
        <v>0.24471355964108679</v>
      </c>
      <c r="I45" s="5">
        <v>857</v>
      </c>
      <c r="J45" s="5">
        <v>1277</v>
      </c>
      <c r="K45" s="6">
        <f t="shared" si="5"/>
        <v>2134</v>
      </c>
      <c r="L45" s="7">
        <f t="shared" si="2"/>
        <v>0.13390224007027671</v>
      </c>
    </row>
    <row r="46" spans="1:12" ht="18" customHeight="1">
      <c r="A46" s="3" t="s">
        <v>51</v>
      </c>
      <c r="B46" s="5">
        <v>2767</v>
      </c>
      <c r="C46" s="5">
        <v>2760</v>
      </c>
      <c r="D46" s="6">
        <f t="shared" si="3"/>
        <v>5527</v>
      </c>
      <c r="E46" s="5">
        <v>667</v>
      </c>
      <c r="F46" s="5">
        <v>872</v>
      </c>
      <c r="G46" s="6">
        <f t="shared" si="4"/>
        <v>1539</v>
      </c>
      <c r="H46" s="7">
        <f t="shared" si="1"/>
        <v>0.27845123937036365</v>
      </c>
      <c r="I46" s="5">
        <v>318</v>
      </c>
      <c r="J46" s="5">
        <v>496</v>
      </c>
      <c r="K46" s="6">
        <f t="shared" si="5"/>
        <v>814</v>
      </c>
      <c r="L46" s="7">
        <f t="shared" si="2"/>
        <v>0.14727700379952957</v>
      </c>
    </row>
    <row r="47" spans="1:12" ht="18" customHeight="1">
      <c r="A47" s="3" t="s">
        <v>52</v>
      </c>
      <c r="B47" s="5">
        <v>1725</v>
      </c>
      <c r="C47" s="5">
        <v>1886</v>
      </c>
      <c r="D47" s="6">
        <f t="shared" si="3"/>
        <v>3611</v>
      </c>
      <c r="E47" s="5">
        <v>695</v>
      </c>
      <c r="F47" s="5">
        <v>933</v>
      </c>
      <c r="G47" s="6">
        <f t="shared" si="4"/>
        <v>1628</v>
      </c>
      <c r="H47" s="7">
        <f t="shared" si="1"/>
        <v>0.45084464137358071</v>
      </c>
      <c r="I47" s="5">
        <v>338</v>
      </c>
      <c r="J47" s="5">
        <v>576</v>
      </c>
      <c r="K47" s="6">
        <f t="shared" si="5"/>
        <v>914</v>
      </c>
      <c r="L47" s="7">
        <f t="shared" si="2"/>
        <v>0.25311548047632237</v>
      </c>
    </row>
    <row r="48" spans="1:12" ht="18" customHeight="1">
      <c r="A48" s="3" t="s">
        <v>53</v>
      </c>
      <c r="B48" s="5">
        <v>481</v>
      </c>
      <c r="C48" s="5">
        <v>547</v>
      </c>
      <c r="D48" s="6">
        <f t="shared" si="3"/>
        <v>1028</v>
      </c>
      <c r="E48" s="5">
        <v>221</v>
      </c>
      <c r="F48" s="5">
        <v>297</v>
      </c>
      <c r="G48" s="6">
        <f t="shared" si="4"/>
        <v>518</v>
      </c>
      <c r="H48" s="7">
        <f t="shared" si="1"/>
        <v>0.50389105058365757</v>
      </c>
      <c r="I48" s="5">
        <v>107</v>
      </c>
      <c r="J48" s="5">
        <v>181</v>
      </c>
      <c r="K48" s="6">
        <f t="shared" si="5"/>
        <v>288</v>
      </c>
      <c r="L48" s="7">
        <f t="shared" si="2"/>
        <v>0.28015564202334631</v>
      </c>
    </row>
    <row r="49" spans="1:12" ht="18" customHeight="1">
      <c r="A49" s="3" t="s">
        <v>54</v>
      </c>
      <c r="B49" s="5">
        <v>1418</v>
      </c>
      <c r="C49" s="5">
        <v>1493</v>
      </c>
      <c r="D49" s="6">
        <f t="shared" si="3"/>
        <v>2911</v>
      </c>
      <c r="E49" s="5">
        <v>329</v>
      </c>
      <c r="F49" s="5">
        <v>452</v>
      </c>
      <c r="G49" s="6">
        <f t="shared" si="4"/>
        <v>781</v>
      </c>
      <c r="H49" s="7">
        <f t="shared" si="1"/>
        <v>0.26829268292682928</v>
      </c>
      <c r="I49" s="5">
        <v>143</v>
      </c>
      <c r="J49" s="5">
        <v>266</v>
      </c>
      <c r="K49" s="6">
        <f t="shared" si="5"/>
        <v>409</v>
      </c>
      <c r="L49" s="7">
        <f t="shared" si="2"/>
        <v>0.14050154586052901</v>
      </c>
    </row>
    <row r="50" spans="1:12" ht="18" customHeight="1">
      <c r="A50" s="3" t="s">
        <v>55</v>
      </c>
      <c r="B50" s="5">
        <v>836</v>
      </c>
      <c r="C50" s="5">
        <v>891</v>
      </c>
      <c r="D50" s="6">
        <f t="shared" si="3"/>
        <v>1727</v>
      </c>
      <c r="E50" s="5">
        <v>267</v>
      </c>
      <c r="F50" s="5">
        <v>342</v>
      </c>
      <c r="G50" s="6">
        <f t="shared" si="4"/>
        <v>609</v>
      </c>
      <c r="H50" s="7">
        <f t="shared" si="1"/>
        <v>0.35263462651997685</v>
      </c>
      <c r="I50" s="5">
        <v>116</v>
      </c>
      <c r="J50" s="5">
        <v>187</v>
      </c>
      <c r="K50" s="6">
        <f t="shared" si="5"/>
        <v>303</v>
      </c>
      <c r="L50" s="7">
        <f t="shared" si="2"/>
        <v>0.17544875506658947</v>
      </c>
    </row>
    <row r="51" spans="1:12" ht="18" customHeight="1">
      <c r="A51" s="3" t="s">
        <v>56</v>
      </c>
      <c r="B51" s="5">
        <v>1007</v>
      </c>
      <c r="C51" s="5">
        <v>1063</v>
      </c>
      <c r="D51" s="6">
        <f>B51+C51</f>
        <v>2070</v>
      </c>
      <c r="E51" s="5">
        <v>370</v>
      </c>
      <c r="F51" s="5">
        <v>474</v>
      </c>
      <c r="G51" s="6">
        <f>E51+F51</f>
        <v>844</v>
      </c>
      <c r="H51" s="7">
        <f t="shared" si="1"/>
        <v>0.40772946859903381</v>
      </c>
      <c r="I51" s="5">
        <v>181</v>
      </c>
      <c r="J51" s="5">
        <v>269</v>
      </c>
      <c r="K51" s="6">
        <f>I51+J51</f>
        <v>450</v>
      </c>
      <c r="L51" s="7">
        <f t="shared" si="2"/>
        <v>0.21739130434782608</v>
      </c>
    </row>
    <row r="52" spans="1:12" ht="18" customHeight="1">
      <c r="A52" s="3" t="s">
        <v>57</v>
      </c>
      <c r="B52" s="5">
        <v>1119</v>
      </c>
      <c r="C52" s="5">
        <v>1176</v>
      </c>
      <c r="D52" s="6">
        <f>B52+C52</f>
        <v>2295</v>
      </c>
      <c r="E52" s="5">
        <v>408</v>
      </c>
      <c r="F52" s="5">
        <v>506</v>
      </c>
      <c r="G52" s="6">
        <f>E52+F52</f>
        <v>914</v>
      </c>
      <c r="H52" s="7">
        <f t="shared" si="1"/>
        <v>0.3982570806100218</v>
      </c>
      <c r="I52" s="5">
        <v>197</v>
      </c>
      <c r="J52" s="5">
        <v>227</v>
      </c>
      <c r="K52" s="6">
        <f>I52+J52</f>
        <v>424</v>
      </c>
      <c r="L52" s="7">
        <f t="shared" si="2"/>
        <v>0.18474945533769063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789E-F2EA-463D-B7C4-C5CEFF260F93}">
  <sheetPr>
    <pageSetUpPr fitToPage="1"/>
  </sheetPr>
  <dimension ref="A1:L52"/>
  <sheetViews>
    <sheetView tabSelected="1" workbookViewId="0">
      <selection activeCell="I4" sqref="I4"/>
    </sheetView>
  </sheetViews>
  <sheetFormatPr defaultRowHeight="18.75"/>
  <sheetData>
    <row r="1" spans="1:12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125249</v>
      </c>
      <c r="C4" s="4">
        <f t="shared" si="0"/>
        <v>132836</v>
      </c>
      <c r="D4" s="4">
        <f t="shared" si="0"/>
        <v>258085</v>
      </c>
      <c r="E4" s="4">
        <f t="shared" si="0"/>
        <v>32947</v>
      </c>
      <c r="F4" s="4">
        <f t="shared" si="0"/>
        <v>43280</v>
      </c>
      <c r="G4" s="4">
        <f t="shared" si="0"/>
        <v>76227</v>
      </c>
      <c r="H4" s="7">
        <f>G4/D4</f>
        <v>0.29535618110312495</v>
      </c>
      <c r="I4" s="4">
        <f>SUM(I5:I52)</f>
        <v>16114</v>
      </c>
      <c r="J4" s="4">
        <f>SUM(J5:J52)</f>
        <v>24693</v>
      </c>
      <c r="K4" s="4">
        <f>SUM(K5:K52)</f>
        <v>40807</v>
      </c>
      <c r="L4" s="7">
        <f>K4/D4</f>
        <v>0.15811457465563672</v>
      </c>
    </row>
    <row r="5" spans="1:12" ht="18" customHeight="1">
      <c r="A5" s="3" t="s">
        <v>10</v>
      </c>
      <c r="B5" s="5">
        <v>1557</v>
      </c>
      <c r="C5" s="5">
        <v>1846</v>
      </c>
      <c r="D5" s="6">
        <f>B5+C5</f>
        <v>3403</v>
      </c>
      <c r="E5" s="5">
        <v>514</v>
      </c>
      <c r="F5" s="5">
        <v>772</v>
      </c>
      <c r="G5" s="6">
        <f>E5+F5</f>
        <v>1286</v>
      </c>
      <c r="H5" s="7">
        <f t="shared" ref="H5:H52" si="1">G5/D5</f>
        <v>0.37790185130766968</v>
      </c>
      <c r="I5" s="5">
        <v>259</v>
      </c>
      <c r="J5" s="5">
        <v>477</v>
      </c>
      <c r="K5" s="6">
        <f>I5+J5</f>
        <v>736</v>
      </c>
      <c r="L5" s="7">
        <f t="shared" ref="L5:L52" si="2">K5/D5</f>
        <v>0.21627975315897738</v>
      </c>
    </row>
    <row r="6" spans="1:12" ht="18" customHeight="1">
      <c r="A6" s="3" t="s">
        <v>11</v>
      </c>
      <c r="B6" s="5">
        <v>2201</v>
      </c>
      <c r="C6" s="5">
        <v>2508</v>
      </c>
      <c r="D6" s="6">
        <f t="shared" ref="D6:D50" si="3">B6+C6</f>
        <v>4709</v>
      </c>
      <c r="E6" s="5">
        <v>735</v>
      </c>
      <c r="F6" s="5">
        <v>1063</v>
      </c>
      <c r="G6" s="6">
        <f t="shared" ref="G6:G50" si="4">E6+F6</f>
        <v>1798</v>
      </c>
      <c r="H6" s="7">
        <f t="shared" si="1"/>
        <v>0.381822042896581</v>
      </c>
      <c r="I6" s="5">
        <v>401</v>
      </c>
      <c r="J6" s="5">
        <v>662</v>
      </c>
      <c r="K6" s="6">
        <f t="shared" ref="K6:K50" si="5">I6+J6</f>
        <v>1063</v>
      </c>
      <c r="L6" s="7">
        <f t="shared" si="2"/>
        <v>0.2257379486090465</v>
      </c>
    </row>
    <row r="7" spans="1:12" ht="18" customHeight="1">
      <c r="A7" s="3" t="s">
        <v>12</v>
      </c>
      <c r="B7" s="5">
        <v>4302</v>
      </c>
      <c r="C7" s="5">
        <v>4341</v>
      </c>
      <c r="D7" s="6">
        <f t="shared" si="3"/>
        <v>8643</v>
      </c>
      <c r="E7" s="5">
        <v>1170</v>
      </c>
      <c r="F7" s="5">
        <v>1533</v>
      </c>
      <c r="G7" s="6">
        <f t="shared" si="4"/>
        <v>2703</v>
      </c>
      <c r="H7" s="7">
        <f t="shared" si="1"/>
        <v>0.31273863241929883</v>
      </c>
      <c r="I7" s="5">
        <v>577</v>
      </c>
      <c r="J7" s="5">
        <v>924</v>
      </c>
      <c r="K7" s="6">
        <f t="shared" si="5"/>
        <v>1501</v>
      </c>
      <c r="L7" s="7">
        <f t="shared" si="2"/>
        <v>0.17366655096609973</v>
      </c>
    </row>
    <row r="8" spans="1:12" ht="18" customHeight="1">
      <c r="A8" s="3" t="s">
        <v>13</v>
      </c>
      <c r="B8" s="5">
        <v>4928</v>
      </c>
      <c r="C8" s="5">
        <v>5291</v>
      </c>
      <c r="D8" s="6">
        <f t="shared" si="3"/>
        <v>10219</v>
      </c>
      <c r="E8" s="5">
        <v>1426</v>
      </c>
      <c r="F8" s="5">
        <v>1902</v>
      </c>
      <c r="G8" s="6">
        <f t="shared" si="4"/>
        <v>3328</v>
      </c>
      <c r="H8" s="7">
        <f t="shared" si="1"/>
        <v>0.32566787356884236</v>
      </c>
      <c r="I8" s="5">
        <v>740</v>
      </c>
      <c r="J8" s="5">
        <v>1124</v>
      </c>
      <c r="K8" s="6">
        <f t="shared" si="5"/>
        <v>1864</v>
      </c>
      <c r="L8" s="7">
        <f t="shared" si="2"/>
        <v>0.18240532341716412</v>
      </c>
    </row>
    <row r="9" spans="1:12" ht="18" customHeight="1">
      <c r="A9" s="3" t="s">
        <v>14</v>
      </c>
      <c r="B9" s="5">
        <v>6934</v>
      </c>
      <c r="C9" s="5">
        <v>7314</v>
      </c>
      <c r="D9" s="6">
        <f t="shared" si="3"/>
        <v>14248</v>
      </c>
      <c r="E9" s="5">
        <v>1348</v>
      </c>
      <c r="F9" s="5">
        <v>1775</v>
      </c>
      <c r="G9" s="6">
        <f t="shared" si="4"/>
        <v>3123</v>
      </c>
      <c r="H9" s="7">
        <f t="shared" si="1"/>
        <v>0.2191886580572712</v>
      </c>
      <c r="I9" s="5">
        <v>619</v>
      </c>
      <c r="J9" s="5">
        <v>959</v>
      </c>
      <c r="K9" s="6">
        <f t="shared" si="5"/>
        <v>1578</v>
      </c>
      <c r="L9" s="7">
        <f t="shared" si="2"/>
        <v>0.11075238629983156</v>
      </c>
    </row>
    <row r="10" spans="1:12" ht="18" customHeight="1">
      <c r="A10" s="3" t="s">
        <v>15</v>
      </c>
      <c r="B10" s="5">
        <v>3800</v>
      </c>
      <c r="C10" s="5">
        <v>3898</v>
      </c>
      <c r="D10" s="6">
        <f t="shared" si="3"/>
        <v>7698</v>
      </c>
      <c r="E10" s="5">
        <v>881</v>
      </c>
      <c r="F10" s="5">
        <v>1106</v>
      </c>
      <c r="G10" s="6">
        <f t="shared" si="4"/>
        <v>1987</v>
      </c>
      <c r="H10" s="7">
        <f t="shared" si="1"/>
        <v>0.25811899194596</v>
      </c>
      <c r="I10" s="5">
        <v>431</v>
      </c>
      <c r="J10" s="5">
        <v>590</v>
      </c>
      <c r="K10" s="6">
        <f t="shared" si="5"/>
        <v>1021</v>
      </c>
      <c r="L10" s="7">
        <f t="shared" si="2"/>
        <v>0.13263185242920239</v>
      </c>
    </row>
    <row r="11" spans="1:12" ht="18" customHeight="1">
      <c r="A11" s="3" t="s">
        <v>16</v>
      </c>
      <c r="B11" s="5">
        <v>2642</v>
      </c>
      <c r="C11" s="5">
        <v>2851</v>
      </c>
      <c r="D11" s="6">
        <f t="shared" si="3"/>
        <v>5493</v>
      </c>
      <c r="E11" s="5">
        <v>847</v>
      </c>
      <c r="F11" s="5">
        <v>1186</v>
      </c>
      <c r="G11" s="6">
        <f t="shared" si="4"/>
        <v>2033</v>
      </c>
      <c r="H11" s="7">
        <f t="shared" si="1"/>
        <v>0.37010740943018389</v>
      </c>
      <c r="I11" s="5">
        <v>432</v>
      </c>
      <c r="J11" s="5">
        <v>765</v>
      </c>
      <c r="K11" s="6">
        <f t="shared" si="5"/>
        <v>1197</v>
      </c>
      <c r="L11" s="7">
        <f t="shared" si="2"/>
        <v>0.21791370835608956</v>
      </c>
    </row>
    <row r="12" spans="1:12" ht="18" customHeight="1">
      <c r="A12" s="3" t="s">
        <v>17</v>
      </c>
      <c r="B12" s="5">
        <v>2916</v>
      </c>
      <c r="C12" s="5">
        <v>3151</v>
      </c>
      <c r="D12" s="6">
        <f t="shared" si="3"/>
        <v>6067</v>
      </c>
      <c r="E12" s="5">
        <v>784</v>
      </c>
      <c r="F12" s="5">
        <v>1083</v>
      </c>
      <c r="G12" s="6">
        <f t="shared" si="4"/>
        <v>1867</v>
      </c>
      <c r="H12" s="7">
        <f t="shared" si="1"/>
        <v>0.30773034448656666</v>
      </c>
      <c r="I12" s="5">
        <v>417</v>
      </c>
      <c r="J12" s="5">
        <v>693</v>
      </c>
      <c r="K12" s="6">
        <f t="shared" si="5"/>
        <v>1110</v>
      </c>
      <c r="L12" s="7">
        <f t="shared" si="2"/>
        <v>0.18295698038569311</v>
      </c>
    </row>
    <row r="13" spans="1:12" ht="18" customHeight="1">
      <c r="A13" s="3" t="s">
        <v>18</v>
      </c>
      <c r="B13" s="5">
        <v>5472</v>
      </c>
      <c r="C13" s="5">
        <v>6066</v>
      </c>
      <c r="D13" s="6">
        <f t="shared" si="3"/>
        <v>11538</v>
      </c>
      <c r="E13" s="5">
        <v>1469</v>
      </c>
      <c r="F13" s="5">
        <v>2128</v>
      </c>
      <c r="G13" s="6">
        <f t="shared" si="4"/>
        <v>3597</v>
      </c>
      <c r="H13" s="7">
        <f t="shared" si="1"/>
        <v>0.31175247009880397</v>
      </c>
      <c r="I13" s="5">
        <v>712</v>
      </c>
      <c r="J13" s="5">
        <v>1247</v>
      </c>
      <c r="K13" s="6">
        <f t="shared" si="5"/>
        <v>1959</v>
      </c>
      <c r="L13" s="7">
        <f t="shared" si="2"/>
        <v>0.16978679147165887</v>
      </c>
    </row>
    <row r="14" spans="1:12" ht="18" customHeight="1">
      <c r="A14" s="3" t="s">
        <v>19</v>
      </c>
      <c r="B14" s="5">
        <v>3444</v>
      </c>
      <c r="C14" s="5">
        <v>3766</v>
      </c>
      <c r="D14" s="6">
        <f t="shared" si="3"/>
        <v>7210</v>
      </c>
      <c r="E14" s="5">
        <v>933</v>
      </c>
      <c r="F14" s="5">
        <v>1274</v>
      </c>
      <c r="G14" s="6">
        <f t="shared" si="4"/>
        <v>2207</v>
      </c>
      <c r="H14" s="7">
        <f t="shared" si="1"/>
        <v>0.30610263522884884</v>
      </c>
      <c r="I14" s="5">
        <v>462</v>
      </c>
      <c r="J14" s="5">
        <v>748</v>
      </c>
      <c r="K14" s="6">
        <f t="shared" si="5"/>
        <v>1210</v>
      </c>
      <c r="L14" s="7">
        <f t="shared" si="2"/>
        <v>0.16782246879334259</v>
      </c>
    </row>
    <row r="15" spans="1:12" ht="18" customHeight="1">
      <c r="A15" s="3" t="s">
        <v>20</v>
      </c>
      <c r="B15" s="5">
        <v>2484</v>
      </c>
      <c r="C15" s="5">
        <v>2693</v>
      </c>
      <c r="D15" s="6">
        <f t="shared" si="3"/>
        <v>5177</v>
      </c>
      <c r="E15" s="5">
        <v>748</v>
      </c>
      <c r="F15" s="5">
        <v>1080</v>
      </c>
      <c r="G15" s="6">
        <f t="shared" si="4"/>
        <v>1828</v>
      </c>
      <c r="H15" s="7">
        <f t="shared" si="1"/>
        <v>0.35310025111068188</v>
      </c>
      <c r="I15" s="5">
        <v>395</v>
      </c>
      <c r="J15" s="5">
        <v>701</v>
      </c>
      <c r="K15" s="6">
        <f t="shared" si="5"/>
        <v>1096</v>
      </c>
      <c r="L15" s="7">
        <f t="shared" si="2"/>
        <v>0.21170562101603246</v>
      </c>
    </row>
    <row r="16" spans="1:12" ht="18" customHeight="1">
      <c r="A16" s="3" t="s">
        <v>21</v>
      </c>
      <c r="B16" s="5">
        <v>5513</v>
      </c>
      <c r="C16" s="5">
        <v>5889</v>
      </c>
      <c r="D16" s="6">
        <f t="shared" si="3"/>
        <v>11402</v>
      </c>
      <c r="E16" s="5">
        <v>1136</v>
      </c>
      <c r="F16" s="5">
        <v>1501</v>
      </c>
      <c r="G16" s="6">
        <f t="shared" si="4"/>
        <v>2637</v>
      </c>
      <c r="H16" s="7">
        <f t="shared" si="1"/>
        <v>0.23127521487458341</v>
      </c>
      <c r="I16" s="5">
        <v>529</v>
      </c>
      <c r="J16" s="5">
        <v>844</v>
      </c>
      <c r="K16" s="6">
        <f t="shared" si="5"/>
        <v>1373</v>
      </c>
      <c r="L16" s="7">
        <f t="shared" si="2"/>
        <v>0.12041747061918961</v>
      </c>
    </row>
    <row r="17" spans="1:12" ht="18" customHeight="1">
      <c r="A17" s="3" t="s">
        <v>22</v>
      </c>
      <c r="B17" s="5">
        <v>3250</v>
      </c>
      <c r="C17" s="5">
        <v>3351</v>
      </c>
      <c r="D17" s="6">
        <f t="shared" si="3"/>
        <v>6601</v>
      </c>
      <c r="E17" s="5">
        <v>888</v>
      </c>
      <c r="F17" s="5">
        <v>1126</v>
      </c>
      <c r="G17" s="6">
        <f t="shared" si="4"/>
        <v>2014</v>
      </c>
      <c r="H17" s="7">
        <f t="shared" si="1"/>
        <v>0.3051052870777155</v>
      </c>
      <c r="I17" s="5">
        <v>417</v>
      </c>
      <c r="J17" s="5">
        <v>578</v>
      </c>
      <c r="K17" s="6">
        <f t="shared" si="5"/>
        <v>995</v>
      </c>
      <c r="L17" s="7">
        <f t="shared" si="2"/>
        <v>0.15073473716103622</v>
      </c>
    </row>
    <row r="18" spans="1:12" ht="18" customHeight="1">
      <c r="A18" s="3" t="s">
        <v>23</v>
      </c>
      <c r="B18" s="5">
        <v>4012</v>
      </c>
      <c r="C18" s="5">
        <v>4239</v>
      </c>
      <c r="D18" s="6">
        <f t="shared" si="3"/>
        <v>8251</v>
      </c>
      <c r="E18" s="5">
        <v>908</v>
      </c>
      <c r="F18" s="5">
        <v>1169</v>
      </c>
      <c r="G18" s="6">
        <f t="shared" si="4"/>
        <v>2077</v>
      </c>
      <c r="H18" s="7">
        <f t="shared" si="1"/>
        <v>0.25172706338625622</v>
      </c>
      <c r="I18" s="5">
        <v>459</v>
      </c>
      <c r="J18" s="5">
        <v>646</v>
      </c>
      <c r="K18" s="6">
        <f t="shared" si="5"/>
        <v>1105</v>
      </c>
      <c r="L18" s="7">
        <f t="shared" si="2"/>
        <v>0.13392316082899042</v>
      </c>
    </row>
    <row r="19" spans="1:12" ht="18" customHeight="1">
      <c r="A19" s="3" t="s">
        <v>24</v>
      </c>
      <c r="B19" s="5">
        <v>4009</v>
      </c>
      <c r="C19" s="5">
        <v>4054</v>
      </c>
      <c r="D19" s="6">
        <f t="shared" si="3"/>
        <v>8063</v>
      </c>
      <c r="E19" s="5">
        <v>989</v>
      </c>
      <c r="F19" s="5">
        <v>1184</v>
      </c>
      <c r="G19" s="6">
        <f t="shared" si="4"/>
        <v>2173</v>
      </c>
      <c r="H19" s="7">
        <f t="shared" si="1"/>
        <v>0.26950266650130222</v>
      </c>
      <c r="I19" s="5">
        <v>459</v>
      </c>
      <c r="J19" s="5">
        <v>625</v>
      </c>
      <c r="K19" s="6">
        <f t="shared" si="5"/>
        <v>1084</v>
      </c>
      <c r="L19" s="7">
        <f t="shared" si="2"/>
        <v>0.13444127495969241</v>
      </c>
    </row>
    <row r="20" spans="1:12" ht="18" customHeight="1">
      <c r="A20" s="3" t="s">
        <v>25</v>
      </c>
      <c r="B20" s="5">
        <v>2317</v>
      </c>
      <c r="C20" s="5">
        <v>2370</v>
      </c>
      <c r="D20" s="6">
        <f t="shared" si="3"/>
        <v>4687</v>
      </c>
      <c r="E20" s="5">
        <v>641</v>
      </c>
      <c r="F20" s="5">
        <v>761</v>
      </c>
      <c r="G20" s="6">
        <f t="shared" si="4"/>
        <v>1402</v>
      </c>
      <c r="H20" s="7">
        <f t="shared" si="1"/>
        <v>0.29912524002560276</v>
      </c>
      <c r="I20" s="5">
        <v>304</v>
      </c>
      <c r="J20" s="5">
        <v>409</v>
      </c>
      <c r="K20" s="6">
        <f t="shared" si="5"/>
        <v>713</v>
      </c>
      <c r="L20" s="7">
        <f t="shared" si="2"/>
        <v>0.15212289310859825</v>
      </c>
    </row>
    <row r="21" spans="1:12" ht="18" customHeight="1">
      <c r="A21" s="3" t="s">
        <v>26</v>
      </c>
      <c r="B21" s="5">
        <v>6575</v>
      </c>
      <c r="C21" s="5">
        <v>6972</v>
      </c>
      <c r="D21" s="6">
        <f t="shared" si="3"/>
        <v>13547</v>
      </c>
      <c r="E21" s="5">
        <v>1401</v>
      </c>
      <c r="F21" s="5">
        <v>1801</v>
      </c>
      <c r="G21" s="6">
        <f t="shared" si="4"/>
        <v>3202</v>
      </c>
      <c r="H21" s="7">
        <f t="shared" si="1"/>
        <v>0.23636229423488594</v>
      </c>
      <c r="I21" s="5">
        <v>677</v>
      </c>
      <c r="J21" s="5">
        <v>953</v>
      </c>
      <c r="K21" s="6">
        <f t="shared" si="5"/>
        <v>1630</v>
      </c>
      <c r="L21" s="7">
        <f t="shared" si="2"/>
        <v>0.12032184247434856</v>
      </c>
    </row>
    <row r="22" spans="1:12" ht="18" customHeight="1">
      <c r="A22" s="3" t="s">
        <v>27</v>
      </c>
      <c r="B22" s="5">
        <v>2756</v>
      </c>
      <c r="C22" s="5">
        <v>2973</v>
      </c>
      <c r="D22" s="6">
        <f t="shared" si="3"/>
        <v>5729</v>
      </c>
      <c r="E22" s="5">
        <v>848</v>
      </c>
      <c r="F22" s="5">
        <v>1131</v>
      </c>
      <c r="G22" s="6">
        <f t="shared" si="4"/>
        <v>1979</v>
      </c>
      <c r="H22" s="7">
        <f t="shared" si="1"/>
        <v>0.3454355035782859</v>
      </c>
      <c r="I22" s="5">
        <v>483</v>
      </c>
      <c r="J22" s="5">
        <v>676</v>
      </c>
      <c r="K22" s="6">
        <f t="shared" si="5"/>
        <v>1159</v>
      </c>
      <c r="L22" s="7">
        <f t="shared" si="2"/>
        <v>0.20230406702740444</v>
      </c>
    </row>
    <row r="23" spans="1:12" ht="18" customHeight="1">
      <c r="A23" s="3" t="s">
        <v>28</v>
      </c>
      <c r="B23" s="5">
        <v>4193</v>
      </c>
      <c r="C23" s="5">
        <v>4220</v>
      </c>
      <c r="D23" s="6">
        <f t="shared" si="3"/>
        <v>8413</v>
      </c>
      <c r="E23" s="5">
        <v>881</v>
      </c>
      <c r="F23" s="5">
        <v>1103</v>
      </c>
      <c r="G23" s="6">
        <f t="shared" si="4"/>
        <v>1984</v>
      </c>
      <c r="H23" s="7">
        <f t="shared" si="1"/>
        <v>0.23582550814216094</v>
      </c>
      <c r="I23" s="5">
        <v>419</v>
      </c>
      <c r="J23" s="5">
        <v>590</v>
      </c>
      <c r="K23" s="6">
        <f t="shared" si="5"/>
        <v>1009</v>
      </c>
      <c r="L23" s="7">
        <f t="shared" si="2"/>
        <v>0.11993343634850825</v>
      </c>
    </row>
    <row r="24" spans="1:12" ht="18" customHeight="1">
      <c r="A24" s="3" t="s">
        <v>29</v>
      </c>
      <c r="B24" s="5">
        <v>1536</v>
      </c>
      <c r="C24" s="5">
        <v>1573</v>
      </c>
      <c r="D24" s="6">
        <f t="shared" si="3"/>
        <v>3109</v>
      </c>
      <c r="E24" s="5">
        <v>505</v>
      </c>
      <c r="F24" s="5">
        <v>590</v>
      </c>
      <c r="G24" s="6">
        <f t="shared" si="4"/>
        <v>1095</v>
      </c>
      <c r="H24" s="7">
        <f t="shared" si="1"/>
        <v>0.35220328079768415</v>
      </c>
      <c r="I24" s="5">
        <v>206</v>
      </c>
      <c r="J24" s="5">
        <v>285</v>
      </c>
      <c r="K24" s="6">
        <f t="shared" si="5"/>
        <v>491</v>
      </c>
      <c r="L24" s="7">
        <f t="shared" si="2"/>
        <v>0.15792859440334514</v>
      </c>
    </row>
    <row r="25" spans="1:12" ht="18" customHeight="1">
      <c r="A25" s="3" t="s">
        <v>30</v>
      </c>
      <c r="B25" s="5">
        <v>5975</v>
      </c>
      <c r="C25" s="5">
        <v>6428</v>
      </c>
      <c r="D25" s="6">
        <f t="shared" si="3"/>
        <v>12403</v>
      </c>
      <c r="E25" s="5">
        <v>1229</v>
      </c>
      <c r="F25" s="5">
        <v>1598</v>
      </c>
      <c r="G25" s="6">
        <f t="shared" si="4"/>
        <v>2827</v>
      </c>
      <c r="H25" s="7">
        <f t="shared" si="1"/>
        <v>0.22792872692090624</v>
      </c>
      <c r="I25" s="5">
        <v>585</v>
      </c>
      <c r="J25" s="5">
        <v>843</v>
      </c>
      <c r="K25" s="6">
        <f t="shared" si="5"/>
        <v>1428</v>
      </c>
      <c r="L25" s="7">
        <f t="shared" si="2"/>
        <v>0.1151334354591631</v>
      </c>
    </row>
    <row r="26" spans="1:12" ht="18" customHeight="1">
      <c r="A26" s="3" t="s">
        <v>31</v>
      </c>
      <c r="B26" s="5">
        <v>537</v>
      </c>
      <c r="C26" s="5">
        <v>559</v>
      </c>
      <c r="D26" s="6">
        <f t="shared" si="3"/>
        <v>1096</v>
      </c>
      <c r="E26" s="5">
        <v>198</v>
      </c>
      <c r="F26" s="5">
        <v>241</v>
      </c>
      <c r="G26" s="6">
        <f t="shared" si="4"/>
        <v>439</v>
      </c>
      <c r="H26" s="7">
        <f t="shared" si="1"/>
        <v>0.40054744525547448</v>
      </c>
      <c r="I26" s="5">
        <v>89</v>
      </c>
      <c r="J26" s="5">
        <v>126</v>
      </c>
      <c r="K26" s="6">
        <f t="shared" si="5"/>
        <v>215</v>
      </c>
      <c r="L26" s="7">
        <f t="shared" si="2"/>
        <v>0.19616788321167883</v>
      </c>
    </row>
    <row r="27" spans="1:12" ht="18" customHeight="1">
      <c r="A27" s="3" t="s">
        <v>32</v>
      </c>
      <c r="B27" s="5">
        <v>1804</v>
      </c>
      <c r="C27" s="5">
        <v>1916</v>
      </c>
      <c r="D27" s="6">
        <f t="shared" si="3"/>
        <v>3720</v>
      </c>
      <c r="E27" s="5">
        <v>622</v>
      </c>
      <c r="F27" s="5">
        <v>761</v>
      </c>
      <c r="G27" s="6">
        <f t="shared" si="4"/>
        <v>1383</v>
      </c>
      <c r="H27" s="7">
        <f t="shared" si="1"/>
        <v>0.37177419354838709</v>
      </c>
      <c r="I27" s="5">
        <v>269</v>
      </c>
      <c r="J27" s="5">
        <v>402</v>
      </c>
      <c r="K27" s="6">
        <f t="shared" si="5"/>
        <v>671</v>
      </c>
      <c r="L27" s="7">
        <f t="shared" si="2"/>
        <v>0.18037634408602152</v>
      </c>
    </row>
    <row r="28" spans="1:12" ht="18" customHeight="1">
      <c r="A28" s="3" t="s">
        <v>33</v>
      </c>
      <c r="B28" s="5">
        <v>3710</v>
      </c>
      <c r="C28" s="5">
        <v>3927</v>
      </c>
      <c r="D28" s="6">
        <f t="shared" si="3"/>
        <v>7637</v>
      </c>
      <c r="E28" s="5">
        <v>1255</v>
      </c>
      <c r="F28" s="5">
        <v>1490</v>
      </c>
      <c r="G28" s="6">
        <f t="shared" si="4"/>
        <v>2745</v>
      </c>
      <c r="H28" s="7">
        <f t="shared" si="1"/>
        <v>0.35943433285321463</v>
      </c>
      <c r="I28" s="5">
        <v>627</v>
      </c>
      <c r="J28" s="5">
        <v>787</v>
      </c>
      <c r="K28" s="6">
        <f t="shared" si="5"/>
        <v>1414</v>
      </c>
      <c r="L28" s="7">
        <f t="shared" si="2"/>
        <v>0.18515123739688361</v>
      </c>
    </row>
    <row r="29" spans="1:12" ht="18" customHeight="1">
      <c r="A29" s="3" t="s">
        <v>34</v>
      </c>
      <c r="B29" s="5">
        <v>420</v>
      </c>
      <c r="C29" s="5">
        <v>490</v>
      </c>
      <c r="D29" s="6">
        <f t="shared" si="3"/>
        <v>910</v>
      </c>
      <c r="E29" s="5">
        <v>187</v>
      </c>
      <c r="F29" s="5">
        <v>244</v>
      </c>
      <c r="G29" s="6">
        <f t="shared" si="4"/>
        <v>431</v>
      </c>
      <c r="H29" s="7">
        <f t="shared" si="1"/>
        <v>0.47362637362637361</v>
      </c>
      <c r="I29" s="5">
        <v>101</v>
      </c>
      <c r="J29" s="5">
        <v>151</v>
      </c>
      <c r="K29" s="6">
        <f t="shared" si="5"/>
        <v>252</v>
      </c>
      <c r="L29" s="7">
        <f t="shared" si="2"/>
        <v>0.27692307692307694</v>
      </c>
    </row>
    <row r="30" spans="1:12" ht="18" customHeight="1">
      <c r="A30" s="3" t="s">
        <v>35</v>
      </c>
      <c r="B30" s="5">
        <v>1093</v>
      </c>
      <c r="C30" s="5">
        <v>1120</v>
      </c>
      <c r="D30" s="6">
        <f t="shared" si="3"/>
        <v>2213</v>
      </c>
      <c r="E30" s="5">
        <v>340</v>
      </c>
      <c r="F30" s="5">
        <v>465</v>
      </c>
      <c r="G30" s="6">
        <f t="shared" si="4"/>
        <v>805</v>
      </c>
      <c r="H30" s="7">
        <f t="shared" si="1"/>
        <v>0.36375960234975147</v>
      </c>
      <c r="I30" s="5">
        <v>167</v>
      </c>
      <c r="J30" s="5">
        <v>269</v>
      </c>
      <c r="K30" s="6">
        <f t="shared" si="5"/>
        <v>436</v>
      </c>
      <c r="L30" s="7">
        <f t="shared" si="2"/>
        <v>0.19701762313601445</v>
      </c>
    </row>
    <row r="31" spans="1:12" ht="18" customHeight="1">
      <c r="A31" s="3" t="s">
        <v>36</v>
      </c>
      <c r="B31" s="5">
        <v>1784</v>
      </c>
      <c r="C31" s="5">
        <v>1857</v>
      </c>
      <c r="D31" s="6">
        <f t="shared" si="3"/>
        <v>3641</v>
      </c>
      <c r="E31" s="5">
        <v>580</v>
      </c>
      <c r="F31" s="5">
        <v>716</v>
      </c>
      <c r="G31" s="6">
        <f t="shared" si="4"/>
        <v>1296</v>
      </c>
      <c r="H31" s="7">
        <f t="shared" si="1"/>
        <v>0.3559461686349904</v>
      </c>
      <c r="I31" s="5">
        <v>288</v>
      </c>
      <c r="J31" s="5">
        <v>412</v>
      </c>
      <c r="K31" s="6">
        <f t="shared" si="5"/>
        <v>700</v>
      </c>
      <c r="L31" s="7">
        <f t="shared" si="2"/>
        <v>0.19225487503433122</v>
      </c>
    </row>
    <row r="32" spans="1:12" ht="18" customHeight="1">
      <c r="A32" s="3" t="s">
        <v>37</v>
      </c>
      <c r="B32" s="5">
        <v>175</v>
      </c>
      <c r="C32" s="5">
        <v>192</v>
      </c>
      <c r="D32" s="6">
        <f t="shared" si="3"/>
        <v>367</v>
      </c>
      <c r="E32" s="5">
        <v>94</v>
      </c>
      <c r="F32" s="5">
        <v>125</v>
      </c>
      <c r="G32" s="6">
        <f t="shared" si="4"/>
        <v>219</v>
      </c>
      <c r="H32" s="7">
        <f t="shared" si="1"/>
        <v>0.59673024523160767</v>
      </c>
      <c r="I32" s="5">
        <v>41</v>
      </c>
      <c r="J32" s="5">
        <v>84</v>
      </c>
      <c r="K32" s="6">
        <f t="shared" si="5"/>
        <v>125</v>
      </c>
      <c r="L32" s="7">
        <f t="shared" si="2"/>
        <v>0.34059945504087191</v>
      </c>
    </row>
    <row r="33" spans="1:12" ht="18" customHeight="1">
      <c r="A33" s="3" t="s">
        <v>38</v>
      </c>
      <c r="B33" s="5">
        <v>1380</v>
      </c>
      <c r="C33" s="5">
        <v>1457</v>
      </c>
      <c r="D33" s="6">
        <f t="shared" si="3"/>
        <v>2837</v>
      </c>
      <c r="E33" s="5">
        <v>442</v>
      </c>
      <c r="F33" s="5">
        <v>582</v>
      </c>
      <c r="G33" s="6">
        <f t="shared" si="4"/>
        <v>1024</v>
      </c>
      <c r="H33" s="7">
        <f t="shared" si="1"/>
        <v>0.36094465985195628</v>
      </c>
      <c r="I33" s="5">
        <v>201</v>
      </c>
      <c r="J33" s="5">
        <v>333</v>
      </c>
      <c r="K33" s="6">
        <f t="shared" si="5"/>
        <v>534</v>
      </c>
      <c r="L33" s="7">
        <f t="shared" si="2"/>
        <v>0.18822700035248502</v>
      </c>
    </row>
    <row r="34" spans="1:12" ht="18" customHeight="1">
      <c r="A34" s="3" t="s">
        <v>39</v>
      </c>
      <c r="B34" s="5">
        <v>714</v>
      </c>
      <c r="C34" s="5">
        <v>716</v>
      </c>
      <c r="D34" s="6">
        <f t="shared" si="3"/>
        <v>1430</v>
      </c>
      <c r="E34" s="5">
        <v>248</v>
      </c>
      <c r="F34" s="5">
        <v>328</v>
      </c>
      <c r="G34" s="6">
        <f t="shared" si="4"/>
        <v>576</v>
      </c>
      <c r="H34" s="7">
        <f t="shared" si="1"/>
        <v>0.40279720279720282</v>
      </c>
      <c r="I34" s="5">
        <v>123</v>
      </c>
      <c r="J34" s="5">
        <v>199</v>
      </c>
      <c r="K34" s="6">
        <f t="shared" si="5"/>
        <v>322</v>
      </c>
      <c r="L34" s="7">
        <f t="shared" si="2"/>
        <v>0.22517482517482518</v>
      </c>
    </row>
    <row r="35" spans="1:12" ht="18" customHeight="1">
      <c r="A35" s="3" t="s">
        <v>40</v>
      </c>
      <c r="B35" s="5">
        <v>814</v>
      </c>
      <c r="C35" s="5">
        <v>860</v>
      </c>
      <c r="D35" s="6">
        <f t="shared" si="3"/>
        <v>1674</v>
      </c>
      <c r="E35" s="5">
        <v>307</v>
      </c>
      <c r="F35" s="5">
        <v>409</v>
      </c>
      <c r="G35" s="6">
        <f t="shared" si="4"/>
        <v>716</v>
      </c>
      <c r="H35" s="7">
        <f t="shared" si="1"/>
        <v>0.42771804062126645</v>
      </c>
      <c r="I35" s="5">
        <v>137</v>
      </c>
      <c r="J35" s="5">
        <v>237</v>
      </c>
      <c r="K35" s="6">
        <f t="shared" si="5"/>
        <v>374</v>
      </c>
      <c r="L35" s="7">
        <f t="shared" si="2"/>
        <v>0.22341696535244923</v>
      </c>
    </row>
    <row r="36" spans="1:12" ht="18" customHeight="1">
      <c r="A36" s="3" t="s">
        <v>41</v>
      </c>
      <c r="B36" s="5">
        <v>494</v>
      </c>
      <c r="C36" s="5">
        <v>490</v>
      </c>
      <c r="D36" s="6">
        <f t="shared" si="3"/>
        <v>984</v>
      </c>
      <c r="E36" s="5">
        <v>152</v>
      </c>
      <c r="F36" s="5">
        <v>184</v>
      </c>
      <c r="G36" s="6">
        <f t="shared" si="4"/>
        <v>336</v>
      </c>
      <c r="H36" s="7">
        <f t="shared" si="1"/>
        <v>0.34146341463414637</v>
      </c>
      <c r="I36" s="5">
        <v>71</v>
      </c>
      <c r="J36" s="5">
        <v>105</v>
      </c>
      <c r="K36" s="6">
        <f t="shared" si="5"/>
        <v>176</v>
      </c>
      <c r="L36" s="7">
        <f t="shared" si="2"/>
        <v>0.17886178861788618</v>
      </c>
    </row>
    <row r="37" spans="1:12" ht="18" customHeight="1">
      <c r="A37" s="3" t="s">
        <v>42</v>
      </c>
      <c r="B37" s="5">
        <v>387</v>
      </c>
      <c r="C37" s="5">
        <v>417</v>
      </c>
      <c r="D37" s="6">
        <f t="shared" si="3"/>
        <v>804</v>
      </c>
      <c r="E37" s="5">
        <v>112</v>
      </c>
      <c r="F37" s="5">
        <v>149</v>
      </c>
      <c r="G37" s="6">
        <f t="shared" si="4"/>
        <v>261</v>
      </c>
      <c r="H37" s="7">
        <f t="shared" si="1"/>
        <v>0.32462686567164178</v>
      </c>
      <c r="I37" s="5">
        <v>61</v>
      </c>
      <c r="J37" s="5">
        <v>94</v>
      </c>
      <c r="K37" s="6">
        <f t="shared" si="5"/>
        <v>155</v>
      </c>
      <c r="L37" s="7">
        <f t="shared" si="2"/>
        <v>0.1927860696517413</v>
      </c>
    </row>
    <row r="38" spans="1:12" ht="18" customHeight="1">
      <c r="A38" s="3" t="s">
        <v>43</v>
      </c>
      <c r="B38" s="5">
        <v>7619</v>
      </c>
      <c r="C38" s="5">
        <v>8047</v>
      </c>
      <c r="D38" s="6">
        <f t="shared" si="3"/>
        <v>15666</v>
      </c>
      <c r="E38" s="5">
        <v>1399</v>
      </c>
      <c r="F38" s="5">
        <v>1867</v>
      </c>
      <c r="G38" s="6">
        <f t="shared" si="4"/>
        <v>3266</v>
      </c>
      <c r="H38" s="7">
        <f t="shared" si="1"/>
        <v>0.2084769564662326</v>
      </c>
      <c r="I38" s="5">
        <v>671</v>
      </c>
      <c r="J38" s="5">
        <v>1092</v>
      </c>
      <c r="K38" s="6">
        <f t="shared" si="5"/>
        <v>1763</v>
      </c>
      <c r="L38" s="7">
        <f t="shared" si="2"/>
        <v>0.11253670368951871</v>
      </c>
    </row>
    <row r="39" spans="1:12" ht="18" customHeight="1">
      <c r="A39" s="3" t="s">
        <v>44</v>
      </c>
      <c r="B39" s="5">
        <v>1556</v>
      </c>
      <c r="C39" s="5">
        <v>1620</v>
      </c>
      <c r="D39" s="6">
        <f t="shared" si="3"/>
        <v>3176</v>
      </c>
      <c r="E39" s="5">
        <v>439</v>
      </c>
      <c r="F39" s="5">
        <v>599</v>
      </c>
      <c r="G39" s="6">
        <f t="shared" si="4"/>
        <v>1038</v>
      </c>
      <c r="H39" s="7">
        <f t="shared" si="1"/>
        <v>0.32682619647355166</v>
      </c>
      <c r="I39" s="5">
        <v>219</v>
      </c>
      <c r="J39" s="5">
        <v>347</v>
      </c>
      <c r="K39" s="6">
        <f t="shared" si="5"/>
        <v>566</v>
      </c>
      <c r="L39" s="7">
        <f t="shared" si="2"/>
        <v>0.17821158690176322</v>
      </c>
    </row>
    <row r="40" spans="1:12" ht="18" customHeight="1">
      <c r="A40" s="3" t="s">
        <v>45</v>
      </c>
      <c r="B40" s="5">
        <v>334</v>
      </c>
      <c r="C40" s="5">
        <v>374</v>
      </c>
      <c r="D40" s="6">
        <f t="shared" si="3"/>
        <v>708</v>
      </c>
      <c r="E40" s="5">
        <v>137</v>
      </c>
      <c r="F40" s="5">
        <v>184</v>
      </c>
      <c r="G40" s="6">
        <f t="shared" si="4"/>
        <v>321</v>
      </c>
      <c r="H40" s="7">
        <f t="shared" si="1"/>
        <v>0.45338983050847459</v>
      </c>
      <c r="I40" s="5">
        <v>60</v>
      </c>
      <c r="J40" s="5">
        <v>107</v>
      </c>
      <c r="K40" s="6">
        <f t="shared" si="5"/>
        <v>167</v>
      </c>
      <c r="L40" s="7">
        <f t="shared" si="2"/>
        <v>0.23587570621468926</v>
      </c>
    </row>
    <row r="41" spans="1:12" ht="18" customHeight="1">
      <c r="A41" s="3" t="s">
        <v>46</v>
      </c>
      <c r="B41" s="5">
        <v>796</v>
      </c>
      <c r="C41" s="5">
        <v>816</v>
      </c>
      <c r="D41" s="6">
        <f t="shared" si="3"/>
        <v>1612</v>
      </c>
      <c r="E41" s="5">
        <v>301</v>
      </c>
      <c r="F41" s="5">
        <v>383</v>
      </c>
      <c r="G41" s="6">
        <f t="shared" si="4"/>
        <v>684</v>
      </c>
      <c r="H41" s="7">
        <f t="shared" si="1"/>
        <v>0.42431761786600497</v>
      </c>
      <c r="I41" s="5">
        <v>145</v>
      </c>
      <c r="J41" s="5">
        <v>218</v>
      </c>
      <c r="K41" s="6">
        <f t="shared" si="5"/>
        <v>363</v>
      </c>
      <c r="L41" s="7">
        <f t="shared" si="2"/>
        <v>0.22518610421836227</v>
      </c>
    </row>
    <row r="42" spans="1:12" ht="18" customHeight="1">
      <c r="A42" s="3" t="s">
        <v>47</v>
      </c>
      <c r="B42" s="5">
        <v>1011</v>
      </c>
      <c r="C42" s="5">
        <v>1078</v>
      </c>
      <c r="D42" s="6">
        <f t="shared" si="3"/>
        <v>2089</v>
      </c>
      <c r="E42" s="5">
        <v>342</v>
      </c>
      <c r="F42" s="5">
        <v>435</v>
      </c>
      <c r="G42" s="6">
        <f t="shared" si="4"/>
        <v>777</v>
      </c>
      <c r="H42" s="7">
        <f t="shared" si="1"/>
        <v>0.37194830062230733</v>
      </c>
      <c r="I42" s="5">
        <v>166</v>
      </c>
      <c r="J42" s="5">
        <v>242</v>
      </c>
      <c r="K42" s="6">
        <f t="shared" si="5"/>
        <v>408</v>
      </c>
      <c r="L42" s="7">
        <f t="shared" si="2"/>
        <v>0.19530876017233126</v>
      </c>
    </row>
    <row r="43" spans="1:12" ht="18" customHeight="1">
      <c r="A43" s="3" t="s">
        <v>48</v>
      </c>
      <c r="B43" s="5">
        <v>936</v>
      </c>
      <c r="C43" s="5">
        <v>1051</v>
      </c>
      <c r="D43" s="6">
        <f t="shared" si="3"/>
        <v>1987</v>
      </c>
      <c r="E43" s="5">
        <v>332</v>
      </c>
      <c r="F43" s="5">
        <v>448</v>
      </c>
      <c r="G43" s="6">
        <f t="shared" si="4"/>
        <v>780</v>
      </c>
      <c r="H43" s="7">
        <f t="shared" si="1"/>
        <v>0.39255158530447909</v>
      </c>
      <c r="I43" s="5">
        <v>165</v>
      </c>
      <c r="J43" s="5">
        <v>276</v>
      </c>
      <c r="K43" s="6">
        <f t="shared" si="5"/>
        <v>441</v>
      </c>
      <c r="L43" s="7">
        <f t="shared" si="2"/>
        <v>0.22194262707599396</v>
      </c>
    </row>
    <row r="44" spans="1:12" ht="18" customHeight="1">
      <c r="A44" s="3" t="s">
        <v>49</v>
      </c>
      <c r="B44" s="5">
        <v>1892</v>
      </c>
      <c r="C44" s="5">
        <v>1956</v>
      </c>
      <c r="D44" s="6">
        <f t="shared" si="3"/>
        <v>3848</v>
      </c>
      <c r="E44" s="5">
        <v>553</v>
      </c>
      <c r="F44" s="5">
        <v>689</v>
      </c>
      <c r="G44" s="6">
        <f t="shared" si="4"/>
        <v>1242</v>
      </c>
      <c r="H44" s="7">
        <f t="shared" si="1"/>
        <v>0.32276507276507277</v>
      </c>
      <c r="I44" s="5">
        <v>264</v>
      </c>
      <c r="J44" s="5">
        <v>384</v>
      </c>
      <c r="K44" s="6">
        <f t="shared" si="5"/>
        <v>648</v>
      </c>
      <c r="L44" s="7">
        <f t="shared" si="2"/>
        <v>0.16839916839916841</v>
      </c>
    </row>
    <row r="45" spans="1:12" ht="18" customHeight="1">
      <c r="A45" s="3" t="s">
        <v>50</v>
      </c>
      <c r="B45" s="5">
        <v>7636</v>
      </c>
      <c r="C45" s="5">
        <v>8296</v>
      </c>
      <c r="D45" s="6">
        <f t="shared" si="3"/>
        <v>15932</v>
      </c>
      <c r="E45" s="5">
        <v>1673</v>
      </c>
      <c r="F45" s="5">
        <v>2235</v>
      </c>
      <c r="G45" s="6">
        <f t="shared" si="4"/>
        <v>3908</v>
      </c>
      <c r="H45" s="7">
        <f t="shared" si="1"/>
        <v>0.24529249309565654</v>
      </c>
      <c r="I45" s="5">
        <v>866</v>
      </c>
      <c r="J45" s="5">
        <v>1277</v>
      </c>
      <c r="K45" s="6">
        <f t="shared" si="5"/>
        <v>2143</v>
      </c>
      <c r="L45" s="7">
        <f t="shared" si="2"/>
        <v>0.13450916394677379</v>
      </c>
    </row>
    <row r="46" spans="1:12" ht="18" customHeight="1">
      <c r="A46" s="3" t="s">
        <v>51</v>
      </c>
      <c r="B46" s="5">
        <v>2768</v>
      </c>
      <c r="C46" s="5">
        <v>2765</v>
      </c>
      <c r="D46" s="6">
        <f t="shared" si="3"/>
        <v>5533</v>
      </c>
      <c r="E46" s="5">
        <v>664</v>
      </c>
      <c r="F46" s="5">
        <v>876</v>
      </c>
      <c r="G46" s="6">
        <f t="shared" si="4"/>
        <v>1540</v>
      </c>
      <c r="H46" s="7">
        <f t="shared" si="1"/>
        <v>0.27833001988071571</v>
      </c>
      <c r="I46" s="5">
        <v>316</v>
      </c>
      <c r="J46" s="5">
        <v>500</v>
      </c>
      <c r="K46" s="6">
        <f t="shared" si="5"/>
        <v>816</v>
      </c>
      <c r="L46" s="7">
        <f t="shared" si="2"/>
        <v>0.14747876378095065</v>
      </c>
    </row>
    <row r="47" spans="1:12" ht="18" customHeight="1">
      <c r="A47" s="3" t="s">
        <v>52</v>
      </c>
      <c r="B47" s="5">
        <v>1720</v>
      </c>
      <c r="C47" s="5">
        <v>1883</v>
      </c>
      <c r="D47" s="6">
        <f t="shared" si="3"/>
        <v>3603</v>
      </c>
      <c r="E47" s="5">
        <v>692</v>
      </c>
      <c r="F47" s="5">
        <v>930</v>
      </c>
      <c r="G47" s="6">
        <f t="shared" si="4"/>
        <v>1622</v>
      </c>
      <c r="H47" s="7">
        <f t="shared" si="1"/>
        <v>0.450180405217874</v>
      </c>
      <c r="I47" s="5">
        <v>337</v>
      </c>
      <c r="J47" s="5">
        <v>580</v>
      </c>
      <c r="K47" s="6">
        <f t="shared" si="5"/>
        <v>917</v>
      </c>
      <c r="L47" s="7">
        <f t="shared" si="2"/>
        <v>0.25451013044684984</v>
      </c>
    </row>
    <row r="48" spans="1:12" ht="18" customHeight="1">
      <c r="A48" s="3" t="s">
        <v>53</v>
      </c>
      <c r="B48" s="5">
        <v>480</v>
      </c>
      <c r="C48" s="5">
        <v>545</v>
      </c>
      <c r="D48" s="6">
        <f t="shared" si="3"/>
        <v>1025</v>
      </c>
      <c r="E48" s="5">
        <v>219</v>
      </c>
      <c r="F48" s="5">
        <v>296</v>
      </c>
      <c r="G48" s="6">
        <f t="shared" si="4"/>
        <v>515</v>
      </c>
      <c r="H48" s="7">
        <f t="shared" si="1"/>
        <v>0.5024390243902439</v>
      </c>
      <c r="I48" s="5">
        <v>105</v>
      </c>
      <c r="J48" s="5">
        <v>181</v>
      </c>
      <c r="K48" s="6">
        <f t="shared" si="5"/>
        <v>286</v>
      </c>
      <c r="L48" s="7">
        <f t="shared" si="2"/>
        <v>0.27902439024390246</v>
      </c>
    </row>
    <row r="49" spans="1:12" ht="18" customHeight="1">
      <c r="A49" s="3" t="s">
        <v>54</v>
      </c>
      <c r="B49" s="5">
        <v>1413</v>
      </c>
      <c r="C49" s="5">
        <v>1486</v>
      </c>
      <c r="D49" s="6">
        <f t="shared" si="3"/>
        <v>2899</v>
      </c>
      <c r="E49" s="5">
        <v>328</v>
      </c>
      <c r="F49" s="5">
        <v>454</v>
      </c>
      <c r="G49" s="6">
        <f t="shared" si="4"/>
        <v>782</v>
      </c>
      <c r="H49" s="7">
        <f t="shared" si="1"/>
        <v>0.26974818903070025</v>
      </c>
      <c r="I49" s="5">
        <v>142</v>
      </c>
      <c r="J49" s="5">
        <v>267</v>
      </c>
      <c r="K49" s="6">
        <f t="shared" si="5"/>
        <v>409</v>
      </c>
      <c r="L49" s="7">
        <f t="shared" si="2"/>
        <v>0.14108313211452225</v>
      </c>
    </row>
    <row r="50" spans="1:12" ht="18" customHeight="1">
      <c r="A50" s="3" t="s">
        <v>55</v>
      </c>
      <c r="B50" s="5">
        <v>836</v>
      </c>
      <c r="C50" s="5">
        <v>892</v>
      </c>
      <c r="D50" s="6">
        <f t="shared" si="3"/>
        <v>1728</v>
      </c>
      <c r="E50" s="5">
        <v>270</v>
      </c>
      <c r="F50" s="5">
        <v>344</v>
      </c>
      <c r="G50" s="6">
        <f t="shared" si="4"/>
        <v>614</v>
      </c>
      <c r="H50" s="7">
        <f t="shared" si="1"/>
        <v>0.35532407407407407</v>
      </c>
      <c r="I50" s="5">
        <v>117</v>
      </c>
      <c r="J50" s="5">
        <v>187</v>
      </c>
      <c r="K50" s="6">
        <f t="shared" si="5"/>
        <v>304</v>
      </c>
      <c r="L50" s="7">
        <f t="shared" si="2"/>
        <v>0.17592592592592593</v>
      </c>
    </row>
    <row r="51" spans="1:12" ht="18" customHeight="1">
      <c r="A51" s="3" t="s">
        <v>56</v>
      </c>
      <c r="B51" s="5">
        <v>1008</v>
      </c>
      <c r="C51" s="5">
        <v>1060</v>
      </c>
      <c r="D51" s="6">
        <f>B51+C51</f>
        <v>2068</v>
      </c>
      <c r="E51" s="5">
        <v>372</v>
      </c>
      <c r="F51" s="5">
        <v>473</v>
      </c>
      <c r="G51" s="6">
        <f>E51+F51</f>
        <v>845</v>
      </c>
      <c r="H51" s="7">
        <f t="shared" si="1"/>
        <v>0.40860735009671179</v>
      </c>
      <c r="I51" s="5">
        <v>183</v>
      </c>
      <c r="J51" s="5">
        <v>268</v>
      </c>
      <c r="K51" s="6">
        <f>I51+J51</f>
        <v>451</v>
      </c>
      <c r="L51" s="7">
        <f t="shared" si="2"/>
        <v>0.21808510638297873</v>
      </c>
    </row>
    <row r="52" spans="1:12" ht="18" customHeight="1">
      <c r="A52" s="3" t="s">
        <v>57</v>
      </c>
      <c r="B52" s="5">
        <v>1116</v>
      </c>
      <c r="C52" s="5">
        <v>1172</v>
      </c>
      <c r="D52" s="6">
        <f>B52+C52</f>
        <v>2288</v>
      </c>
      <c r="E52" s="5">
        <v>408</v>
      </c>
      <c r="F52" s="5">
        <v>507</v>
      </c>
      <c r="G52" s="6">
        <f>E52+F52</f>
        <v>915</v>
      </c>
      <c r="H52" s="7">
        <f t="shared" si="1"/>
        <v>0.39991258741258739</v>
      </c>
      <c r="I52" s="5">
        <v>200</v>
      </c>
      <c r="J52" s="5">
        <v>229</v>
      </c>
      <c r="K52" s="6">
        <f>I52+J52</f>
        <v>429</v>
      </c>
      <c r="L52" s="7">
        <f t="shared" si="2"/>
        <v>0.1875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F433C-2C0F-43F5-8EED-CAF38BF1A7F4}">
  <sheetPr>
    <pageSetUpPr fitToPage="1"/>
  </sheetPr>
  <dimension ref="A1:L52"/>
  <sheetViews>
    <sheetView zoomScaleNormal="100" workbookViewId="0">
      <selection activeCell="N8" sqref="N8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11" t="s">
        <v>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125857</v>
      </c>
      <c r="C4" s="4">
        <f t="shared" si="0"/>
        <v>133569</v>
      </c>
      <c r="D4" s="4">
        <f t="shared" si="0"/>
        <v>259426</v>
      </c>
      <c r="E4" s="4">
        <f t="shared" si="0"/>
        <v>32982</v>
      </c>
      <c r="F4" s="4">
        <f t="shared" si="0"/>
        <v>43366</v>
      </c>
      <c r="G4" s="4">
        <f t="shared" si="0"/>
        <v>76348</v>
      </c>
      <c r="H4" s="7">
        <f>G4/D4</f>
        <v>0.29429586857138451</v>
      </c>
      <c r="I4" s="4">
        <f>SUM(I5:I52)</f>
        <v>15479</v>
      </c>
      <c r="J4" s="4">
        <f>SUM(J5:J52)</f>
        <v>24019</v>
      </c>
      <c r="K4" s="4">
        <f>SUM(K5:K52)</f>
        <v>39498</v>
      </c>
      <c r="L4" s="7">
        <f>K4/D4</f>
        <v>0.15225150910086113</v>
      </c>
    </row>
    <row r="5" spans="1:12" ht="18" customHeight="1">
      <c r="A5" s="3" t="s">
        <v>10</v>
      </c>
      <c r="B5" s="5">
        <v>1578</v>
      </c>
      <c r="C5" s="5">
        <v>1882</v>
      </c>
      <c r="D5" s="6">
        <f>B5+C5</f>
        <v>3460</v>
      </c>
      <c r="E5" s="5">
        <v>524</v>
      </c>
      <c r="F5" s="5">
        <v>785</v>
      </c>
      <c r="G5" s="6">
        <f>E5+F5</f>
        <v>1309</v>
      </c>
      <c r="H5" s="7">
        <f t="shared" ref="H5:H52" si="1">G5/D5</f>
        <v>0.37832369942196531</v>
      </c>
      <c r="I5" s="5">
        <v>254</v>
      </c>
      <c r="J5" s="5">
        <v>468</v>
      </c>
      <c r="K5" s="6">
        <f>I5+J5</f>
        <v>722</v>
      </c>
      <c r="L5" s="7">
        <f t="shared" ref="L5:L52" si="2">K5/D5</f>
        <v>0.20867052023121388</v>
      </c>
    </row>
    <row r="6" spans="1:12" ht="18" customHeight="1">
      <c r="A6" s="3" t="s">
        <v>11</v>
      </c>
      <c r="B6" s="5">
        <v>2223</v>
      </c>
      <c r="C6" s="5">
        <v>2558</v>
      </c>
      <c r="D6" s="6">
        <f t="shared" ref="D6:D50" si="3">B6+C6</f>
        <v>4781</v>
      </c>
      <c r="E6" s="5">
        <v>750</v>
      </c>
      <c r="F6" s="5">
        <v>1090</v>
      </c>
      <c r="G6" s="6">
        <f t="shared" ref="G6:G50" si="4">E6+F6</f>
        <v>1840</v>
      </c>
      <c r="H6" s="7">
        <f t="shared" si="1"/>
        <v>0.38485672453461617</v>
      </c>
      <c r="I6" s="5">
        <v>398</v>
      </c>
      <c r="J6" s="5">
        <v>662</v>
      </c>
      <c r="K6" s="6">
        <f t="shared" ref="K6:K50" si="5">I6+J6</f>
        <v>1060</v>
      </c>
      <c r="L6" s="7">
        <f t="shared" si="2"/>
        <v>0.22171093913407236</v>
      </c>
    </row>
    <row r="7" spans="1:12" ht="18" customHeight="1">
      <c r="A7" s="3" t="s">
        <v>12</v>
      </c>
      <c r="B7" s="5">
        <v>4269</v>
      </c>
      <c r="C7" s="5">
        <v>4354</v>
      </c>
      <c r="D7" s="6">
        <f t="shared" si="3"/>
        <v>8623</v>
      </c>
      <c r="E7" s="5">
        <v>1183</v>
      </c>
      <c r="F7" s="5">
        <v>1542</v>
      </c>
      <c r="G7" s="6">
        <f t="shared" si="4"/>
        <v>2725</v>
      </c>
      <c r="H7" s="7">
        <f t="shared" si="1"/>
        <v>0.3160153078974835</v>
      </c>
      <c r="I7" s="5">
        <v>571</v>
      </c>
      <c r="J7" s="5">
        <v>879</v>
      </c>
      <c r="K7" s="6">
        <f t="shared" si="5"/>
        <v>1450</v>
      </c>
      <c r="L7" s="7">
        <f t="shared" si="2"/>
        <v>0.16815493447756003</v>
      </c>
    </row>
    <row r="8" spans="1:12" ht="18" customHeight="1">
      <c r="A8" s="3" t="s">
        <v>13</v>
      </c>
      <c r="B8" s="5">
        <v>4931</v>
      </c>
      <c r="C8" s="5">
        <v>5344</v>
      </c>
      <c r="D8" s="6">
        <f t="shared" si="3"/>
        <v>10275</v>
      </c>
      <c r="E8" s="5">
        <v>1419</v>
      </c>
      <c r="F8" s="5">
        <v>1915</v>
      </c>
      <c r="G8" s="6">
        <f t="shared" si="4"/>
        <v>3334</v>
      </c>
      <c r="H8" s="7">
        <f t="shared" si="1"/>
        <v>0.32447688564476884</v>
      </c>
      <c r="I8" s="5">
        <v>711</v>
      </c>
      <c r="J8" s="5">
        <v>1106</v>
      </c>
      <c r="K8" s="6">
        <f t="shared" si="5"/>
        <v>1817</v>
      </c>
      <c r="L8" s="7">
        <f t="shared" si="2"/>
        <v>0.17683698296836983</v>
      </c>
    </row>
    <row r="9" spans="1:12" ht="18" customHeight="1">
      <c r="A9" s="3" t="s">
        <v>14</v>
      </c>
      <c r="B9" s="5">
        <v>6953</v>
      </c>
      <c r="C9" s="5">
        <v>7345</v>
      </c>
      <c r="D9" s="6">
        <f t="shared" si="3"/>
        <v>14298</v>
      </c>
      <c r="E9" s="5">
        <v>1345</v>
      </c>
      <c r="F9" s="5">
        <v>1758</v>
      </c>
      <c r="G9" s="6">
        <f t="shared" si="4"/>
        <v>3103</v>
      </c>
      <c r="H9" s="7">
        <f t="shared" si="1"/>
        <v>0.217023359910477</v>
      </c>
      <c r="I9" s="5">
        <v>607</v>
      </c>
      <c r="J9" s="5">
        <v>923</v>
      </c>
      <c r="K9" s="6">
        <f t="shared" si="5"/>
        <v>1530</v>
      </c>
      <c r="L9" s="7">
        <f t="shared" si="2"/>
        <v>0.10700797314309694</v>
      </c>
    </row>
    <row r="10" spans="1:12" ht="18" customHeight="1">
      <c r="A10" s="3" t="s">
        <v>15</v>
      </c>
      <c r="B10" s="5">
        <v>3828</v>
      </c>
      <c r="C10" s="5">
        <v>3904</v>
      </c>
      <c r="D10" s="6">
        <f t="shared" si="3"/>
        <v>7732</v>
      </c>
      <c r="E10" s="5">
        <v>877</v>
      </c>
      <c r="F10" s="5">
        <v>1092</v>
      </c>
      <c r="G10" s="6">
        <f t="shared" si="4"/>
        <v>1969</v>
      </c>
      <c r="H10" s="7">
        <f t="shared" si="1"/>
        <v>0.25465597516813243</v>
      </c>
      <c r="I10" s="5">
        <v>394</v>
      </c>
      <c r="J10" s="5">
        <v>569</v>
      </c>
      <c r="K10" s="6">
        <f t="shared" si="5"/>
        <v>963</v>
      </c>
      <c r="L10" s="7">
        <f t="shared" si="2"/>
        <v>0.12454733574754268</v>
      </c>
    </row>
    <row r="11" spans="1:12" ht="18" customHeight="1">
      <c r="A11" s="3" t="s">
        <v>16</v>
      </c>
      <c r="B11" s="5">
        <v>2704</v>
      </c>
      <c r="C11" s="5">
        <v>2907</v>
      </c>
      <c r="D11" s="6">
        <f t="shared" si="3"/>
        <v>5611</v>
      </c>
      <c r="E11" s="5">
        <v>851</v>
      </c>
      <c r="F11" s="5">
        <v>1215</v>
      </c>
      <c r="G11" s="6">
        <f t="shared" si="4"/>
        <v>2066</v>
      </c>
      <c r="H11" s="7">
        <f t="shared" si="1"/>
        <v>0.36820531099625736</v>
      </c>
      <c r="I11" s="5">
        <v>415</v>
      </c>
      <c r="J11" s="5">
        <v>763</v>
      </c>
      <c r="K11" s="6">
        <f t="shared" si="5"/>
        <v>1178</v>
      </c>
      <c r="L11" s="7">
        <f t="shared" si="2"/>
        <v>0.20994475138121546</v>
      </c>
    </row>
    <row r="12" spans="1:12" ht="18" customHeight="1">
      <c r="A12" s="3" t="s">
        <v>17</v>
      </c>
      <c r="B12" s="5">
        <v>2923</v>
      </c>
      <c r="C12" s="5">
        <v>3137</v>
      </c>
      <c r="D12" s="6">
        <f t="shared" si="3"/>
        <v>6060</v>
      </c>
      <c r="E12" s="5">
        <v>797</v>
      </c>
      <c r="F12" s="5">
        <v>1109</v>
      </c>
      <c r="G12" s="6">
        <f t="shared" si="4"/>
        <v>1906</v>
      </c>
      <c r="H12" s="7">
        <f t="shared" si="1"/>
        <v>0.31452145214521454</v>
      </c>
      <c r="I12" s="5">
        <v>415</v>
      </c>
      <c r="J12" s="5">
        <v>687</v>
      </c>
      <c r="K12" s="6">
        <f t="shared" si="5"/>
        <v>1102</v>
      </c>
      <c r="L12" s="7">
        <f t="shared" si="2"/>
        <v>0.18184818481848186</v>
      </c>
    </row>
    <row r="13" spans="1:12" ht="18" customHeight="1">
      <c r="A13" s="3" t="s">
        <v>18</v>
      </c>
      <c r="B13" s="5">
        <v>5475</v>
      </c>
      <c r="C13" s="5">
        <v>6093</v>
      </c>
      <c r="D13" s="6">
        <f t="shared" si="3"/>
        <v>11568</v>
      </c>
      <c r="E13" s="5">
        <v>1448</v>
      </c>
      <c r="F13" s="5">
        <v>2133</v>
      </c>
      <c r="G13" s="6">
        <f t="shared" si="4"/>
        <v>3581</v>
      </c>
      <c r="H13" s="7">
        <f t="shared" si="1"/>
        <v>0.30956085753803597</v>
      </c>
      <c r="I13" s="5">
        <v>685</v>
      </c>
      <c r="J13" s="5">
        <v>1223</v>
      </c>
      <c r="K13" s="6">
        <f t="shared" si="5"/>
        <v>1908</v>
      </c>
      <c r="L13" s="7">
        <f t="shared" si="2"/>
        <v>0.16493775933609958</v>
      </c>
    </row>
    <row r="14" spans="1:12" ht="18" customHeight="1">
      <c r="A14" s="3" t="s">
        <v>19</v>
      </c>
      <c r="B14" s="5">
        <v>3483</v>
      </c>
      <c r="C14" s="5">
        <v>3812</v>
      </c>
      <c r="D14" s="6">
        <f t="shared" si="3"/>
        <v>7295</v>
      </c>
      <c r="E14" s="5">
        <v>927</v>
      </c>
      <c r="F14" s="5">
        <v>1294</v>
      </c>
      <c r="G14" s="6">
        <f t="shared" si="4"/>
        <v>2221</v>
      </c>
      <c r="H14" s="7">
        <f t="shared" si="1"/>
        <v>0.30445510623714872</v>
      </c>
      <c r="I14" s="5">
        <v>450</v>
      </c>
      <c r="J14" s="5">
        <v>746</v>
      </c>
      <c r="K14" s="6">
        <f t="shared" si="5"/>
        <v>1196</v>
      </c>
      <c r="L14" s="7">
        <f t="shared" si="2"/>
        <v>0.16394790952707333</v>
      </c>
    </row>
    <row r="15" spans="1:12" ht="18" customHeight="1">
      <c r="A15" s="3" t="s">
        <v>20</v>
      </c>
      <c r="B15" s="5">
        <v>2511</v>
      </c>
      <c r="C15" s="5">
        <v>2737</v>
      </c>
      <c r="D15" s="6">
        <f t="shared" si="3"/>
        <v>5248</v>
      </c>
      <c r="E15" s="5">
        <v>762</v>
      </c>
      <c r="F15" s="5">
        <v>1092</v>
      </c>
      <c r="G15" s="6">
        <f t="shared" si="4"/>
        <v>1854</v>
      </c>
      <c r="H15" s="7">
        <f t="shared" si="1"/>
        <v>0.35327743902439024</v>
      </c>
      <c r="I15" s="5">
        <v>392</v>
      </c>
      <c r="J15" s="5">
        <v>701</v>
      </c>
      <c r="K15" s="6">
        <f t="shared" si="5"/>
        <v>1093</v>
      </c>
      <c r="L15" s="7">
        <f t="shared" si="2"/>
        <v>0.20826981707317074</v>
      </c>
    </row>
    <row r="16" spans="1:12" ht="18" customHeight="1">
      <c r="A16" s="3" t="s">
        <v>21</v>
      </c>
      <c r="B16" s="5">
        <v>5580</v>
      </c>
      <c r="C16" s="5">
        <v>5924</v>
      </c>
      <c r="D16" s="6">
        <f t="shared" si="3"/>
        <v>11504</v>
      </c>
      <c r="E16" s="5">
        <v>1129</v>
      </c>
      <c r="F16" s="5">
        <v>1486</v>
      </c>
      <c r="G16" s="6">
        <f t="shared" si="4"/>
        <v>2615</v>
      </c>
      <c r="H16" s="7">
        <f t="shared" si="1"/>
        <v>0.22731223922114047</v>
      </c>
      <c r="I16" s="5">
        <v>499</v>
      </c>
      <c r="J16" s="5">
        <v>819</v>
      </c>
      <c r="K16" s="6">
        <f t="shared" si="5"/>
        <v>1318</v>
      </c>
      <c r="L16" s="7">
        <f t="shared" si="2"/>
        <v>0.11456884561891516</v>
      </c>
    </row>
    <row r="17" spans="1:12" ht="18" customHeight="1">
      <c r="A17" s="3" t="s">
        <v>22</v>
      </c>
      <c r="B17" s="5">
        <v>3296</v>
      </c>
      <c r="C17" s="5">
        <v>3394</v>
      </c>
      <c r="D17" s="6">
        <f t="shared" si="3"/>
        <v>6690</v>
      </c>
      <c r="E17" s="5">
        <v>892</v>
      </c>
      <c r="F17" s="5">
        <v>1110</v>
      </c>
      <c r="G17" s="6">
        <f t="shared" si="4"/>
        <v>2002</v>
      </c>
      <c r="H17" s="7">
        <f t="shared" si="1"/>
        <v>0.2992526158445441</v>
      </c>
      <c r="I17" s="5">
        <v>397</v>
      </c>
      <c r="J17" s="5">
        <v>556</v>
      </c>
      <c r="K17" s="6">
        <f t="shared" si="5"/>
        <v>953</v>
      </c>
      <c r="L17" s="7">
        <f t="shared" si="2"/>
        <v>0.14245142002989536</v>
      </c>
    </row>
    <row r="18" spans="1:12" ht="18" customHeight="1">
      <c r="A18" s="3" t="s">
        <v>23</v>
      </c>
      <c r="B18" s="5">
        <v>4021</v>
      </c>
      <c r="C18" s="5">
        <v>4233</v>
      </c>
      <c r="D18" s="6">
        <f t="shared" si="3"/>
        <v>8254</v>
      </c>
      <c r="E18" s="5">
        <v>897</v>
      </c>
      <c r="F18" s="5">
        <v>1161</v>
      </c>
      <c r="G18" s="6">
        <f t="shared" si="4"/>
        <v>2058</v>
      </c>
      <c r="H18" s="7">
        <f t="shared" si="1"/>
        <v>0.24933365640901381</v>
      </c>
      <c r="I18" s="5">
        <v>435</v>
      </c>
      <c r="J18" s="5">
        <v>607</v>
      </c>
      <c r="K18" s="6">
        <f t="shared" si="5"/>
        <v>1042</v>
      </c>
      <c r="L18" s="7">
        <f t="shared" si="2"/>
        <v>0.12624182214683791</v>
      </c>
    </row>
    <row r="19" spans="1:12" ht="18" customHeight="1">
      <c r="A19" s="3" t="s">
        <v>24</v>
      </c>
      <c r="B19" s="5">
        <v>4008</v>
      </c>
      <c r="C19" s="5">
        <v>4076</v>
      </c>
      <c r="D19" s="6">
        <f t="shared" si="3"/>
        <v>8084</v>
      </c>
      <c r="E19" s="5">
        <v>978</v>
      </c>
      <c r="F19" s="5">
        <v>1171</v>
      </c>
      <c r="G19" s="6">
        <f t="shared" si="4"/>
        <v>2149</v>
      </c>
      <c r="H19" s="7">
        <f t="shared" si="1"/>
        <v>0.26583374567046014</v>
      </c>
      <c r="I19" s="5">
        <v>438</v>
      </c>
      <c r="J19" s="5">
        <v>598</v>
      </c>
      <c r="K19" s="6">
        <f t="shared" si="5"/>
        <v>1036</v>
      </c>
      <c r="L19" s="7">
        <f t="shared" si="2"/>
        <v>0.12815437902028698</v>
      </c>
    </row>
    <row r="20" spans="1:12" ht="18" customHeight="1">
      <c r="A20" s="3" t="s">
        <v>25</v>
      </c>
      <c r="B20" s="5">
        <v>2331</v>
      </c>
      <c r="C20" s="5">
        <v>2383</v>
      </c>
      <c r="D20" s="6">
        <f t="shared" si="3"/>
        <v>4714</v>
      </c>
      <c r="E20" s="5">
        <v>625</v>
      </c>
      <c r="F20" s="5">
        <v>768</v>
      </c>
      <c r="G20" s="6">
        <f t="shared" si="4"/>
        <v>1393</v>
      </c>
      <c r="H20" s="7">
        <f t="shared" si="1"/>
        <v>0.29550275774289353</v>
      </c>
      <c r="I20" s="5">
        <v>281</v>
      </c>
      <c r="J20" s="5">
        <v>395</v>
      </c>
      <c r="K20" s="6">
        <f t="shared" si="5"/>
        <v>676</v>
      </c>
      <c r="L20" s="7">
        <f t="shared" si="2"/>
        <v>0.14340263046245227</v>
      </c>
    </row>
    <row r="21" spans="1:12" ht="18" customHeight="1">
      <c r="A21" s="3" t="s">
        <v>26</v>
      </c>
      <c r="B21" s="5">
        <v>6612</v>
      </c>
      <c r="C21" s="5">
        <v>6956</v>
      </c>
      <c r="D21" s="6">
        <f t="shared" si="3"/>
        <v>13568</v>
      </c>
      <c r="E21" s="5">
        <v>1397</v>
      </c>
      <c r="F21" s="5">
        <v>1806</v>
      </c>
      <c r="G21" s="6">
        <f t="shared" si="4"/>
        <v>3203</v>
      </c>
      <c r="H21" s="7">
        <f t="shared" si="1"/>
        <v>0.23607016509433962</v>
      </c>
      <c r="I21" s="5">
        <v>635</v>
      </c>
      <c r="J21" s="5">
        <v>906</v>
      </c>
      <c r="K21" s="6">
        <f t="shared" si="5"/>
        <v>1541</v>
      </c>
      <c r="L21" s="7">
        <f t="shared" si="2"/>
        <v>0.11357606132075472</v>
      </c>
    </row>
    <row r="22" spans="1:12" ht="18" customHeight="1">
      <c r="A22" s="3" t="s">
        <v>27</v>
      </c>
      <c r="B22" s="5">
        <v>2759</v>
      </c>
      <c r="C22" s="5">
        <v>2979</v>
      </c>
      <c r="D22" s="6">
        <f t="shared" si="3"/>
        <v>5738</v>
      </c>
      <c r="E22" s="5">
        <v>860</v>
      </c>
      <c r="F22" s="5">
        <v>1122</v>
      </c>
      <c r="G22" s="6">
        <f t="shared" si="4"/>
        <v>1982</v>
      </c>
      <c r="H22" s="7">
        <f t="shared" si="1"/>
        <v>0.34541652143604046</v>
      </c>
      <c r="I22" s="5">
        <v>479</v>
      </c>
      <c r="J22" s="5">
        <v>626</v>
      </c>
      <c r="K22" s="6">
        <f t="shared" si="5"/>
        <v>1105</v>
      </c>
      <c r="L22" s="7">
        <f t="shared" si="2"/>
        <v>0.19257581038689439</v>
      </c>
    </row>
    <row r="23" spans="1:12" ht="18" customHeight="1">
      <c r="A23" s="3" t="s">
        <v>28</v>
      </c>
      <c r="B23" s="5">
        <v>4157</v>
      </c>
      <c r="C23" s="5">
        <v>4161</v>
      </c>
      <c r="D23" s="6">
        <f t="shared" si="3"/>
        <v>8318</v>
      </c>
      <c r="E23" s="5">
        <v>875</v>
      </c>
      <c r="F23" s="5">
        <v>1103</v>
      </c>
      <c r="G23" s="6">
        <f t="shared" si="4"/>
        <v>1978</v>
      </c>
      <c r="H23" s="7">
        <f t="shared" si="1"/>
        <v>0.23779754748737678</v>
      </c>
      <c r="I23" s="5">
        <v>393</v>
      </c>
      <c r="J23" s="5">
        <v>545</v>
      </c>
      <c r="K23" s="6">
        <f t="shared" si="5"/>
        <v>938</v>
      </c>
      <c r="L23" s="7">
        <f t="shared" si="2"/>
        <v>0.11276749218562154</v>
      </c>
    </row>
    <row r="24" spans="1:12" ht="18" customHeight="1">
      <c r="A24" s="3" t="s">
        <v>29</v>
      </c>
      <c r="B24" s="5">
        <v>1560</v>
      </c>
      <c r="C24" s="5">
        <v>1589</v>
      </c>
      <c r="D24" s="6">
        <f t="shared" si="3"/>
        <v>3149</v>
      </c>
      <c r="E24" s="5">
        <v>496</v>
      </c>
      <c r="F24" s="5">
        <v>597</v>
      </c>
      <c r="G24" s="6">
        <f t="shared" si="4"/>
        <v>1093</v>
      </c>
      <c r="H24" s="7">
        <f t="shared" si="1"/>
        <v>0.34709431565576371</v>
      </c>
      <c r="I24" s="5">
        <v>194</v>
      </c>
      <c r="J24" s="5">
        <v>286</v>
      </c>
      <c r="K24" s="6">
        <f t="shared" si="5"/>
        <v>480</v>
      </c>
      <c r="L24" s="7">
        <f t="shared" si="2"/>
        <v>0.15242934264845984</v>
      </c>
    </row>
    <row r="25" spans="1:12" ht="18" customHeight="1">
      <c r="A25" s="3" t="s">
        <v>30</v>
      </c>
      <c r="B25" s="5">
        <v>6013</v>
      </c>
      <c r="C25" s="5">
        <v>6441</v>
      </c>
      <c r="D25" s="6">
        <f t="shared" si="3"/>
        <v>12454</v>
      </c>
      <c r="E25" s="5">
        <v>1226</v>
      </c>
      <c r="F25" s="5">
        <v>1592</v>
      </c>
      <c r="G25" s="6">
        <f t="shared" si="4"/>
        <v>2818</v>
      </c>
      <c r="H25" s="7">
        <f t="shared" si="1"/>
        <v>0.2262726834751887</v>
      </c>
      <c r="I25" s="5">
        <v>551</v>
      </c>
      <c r="J25" s="5">
        <v>813</v>
      </c>
      <c r="K25" s="6">
        <f t="shared" si="5"/>
        <v>1364</v>
      </c>
      <c r="L25" s="7">
        <f t="shared" si="2"/>
        <v>0.10952304480488197</v>
      </c>
    </row>
    <row r="26" spans="1:12" ht="18" customHeight="1">
      <c r="A26" s="3" t="s">
        <v>31</v>
      </c>
      <c r="B26" s="5">
        <v>550</v>
      </c>
      <c r="C26" s="5">
        <v>573</v>
      </c>
      <c r="D26" s="6">
        <f t="shared" si="3"/>
        <v>1123</v>
      </c>
      <c r="E26" s="5">
        <v>198</v>
      </c>
      <c r="F26" s="5">
        <v>240</v>
      </c>
      <c r="G26" s="6">
        <f t="shared" si="4"/>
        <v>438</v>
      </c>
      <c r="H26" s="7">
        <f t="shared" si="1"/>
        <v>0.39002671415850398</v>
      </c>
      <c r="I26" s="5">
        <v>84</v>
      </c>
      <c r="J26" s="5">
        <v>126</v>
      </c>
      <c r="K26" s="6">
        <f t="shared" si="5"/>
        <v>210</v>
      </c>
      <c r="L26" s="7">
        <f t="shared" si="2"/>
        <v>0.18699910952804988</v>
      </c>
    </row>
    <row r="27" spans="1:12" ht="18" customHeight="1">
      <c r="A27" s="3" t="s">
        <v>32</v>
      </c>
      <c r="B27" s="5">
        <v>1821</v>
      </c>
      <c r="C27" s="5">
        <v>1940</v>
      </c>
      <c r="D27" s="6">
        <f t="shared" si="3"/>
        <v>3761</v>
      </c>
      <c r="E27" s="5">
        <v>621</v>
      </c>
      <c r="F27" s="5">
        <v>758</v>
      </c>
      <c r="G27" s="6">
        <f t="shared" si="4"/>
        <v>1379</v>
      </c>
      <c r="H27" s="7">
        <f t="shared" si="1"/>
        <v>0.3666578037755916</v>
      </c>
      <c r="I27" s="5">
        <v>249</v>
      </c>
      <c r="J27" s="5">
        <v>389</v>
      </c>
      <c r="K27" s="6">
        <f t="shared" si="5"/>
        <v>638</v>
      </c>
      <c r="L27" s="7">
        <f t="shared" si="2"/>
        <v>0.16963573517681468</v>
      </c>
    </row>
    <row r="28" spans="1:12" ht="18" customHeight="1">
      <c r="A28" s="3" t="s">
        <v>33</v>
      </c>
      <c r="B28" s="5">
        <v>3741</v>
      </c>
      <c r="C28" s="5">
        <v>3989</v>
      </c>
      <c r="D28" s="6">
        <f t="shared" si="3"/>
        <v>7730</v>
      </c>
      <c r="E28" s="5">
        <v>1253</v>
      </c>
      <c r="F28" s="5">
        <v>1498</v>
      </c>
      <c r="G28" s="6">
        <f t="shared" si="4"/>
        <v>2751</v>
      </c>
      <c r="H28" s="7">
        <f t="shared" si="1"/>
        <v>0.3558861578266494</v>
      </c>
      <c r="I28" s="5">
        <v>589</v>
      </c>
      <c r="J28" s="5">
        <v>752</v>
      </c>
      <c r="K28" s="6">
        <f t="shared" si="5"/>
        <v>1341</v>
      </c>
      <c r="L28" s="7">
        <f t="shared" si="2"/>
        <v>0.17347994825355756</v>
      </c>
    </row>
    <row r="29" spans="1:12" ht="18" customHeight="1">
      <c r="A29" s="3" t="s">
        <v>34</v>
      </c>
      <c r="B29" s="5">
        <v>435</v>
      </c>
      <c r="C29" s="5">
        <v>511</v>
      </c>
      <c r="D29" s="6">
        <f t="shared" si="3"/>
        <v>946</v>
      </c>
      <c r="E29" s="5">
        <v>195</v>
      </c>
      <c r="F29" s="5">
        <v>261</v>
      </c>
      <c r="G29" s="6">
        <f t="shared" si="4"/>
        <v>456</v>
      </c>
      <c r="H29" s="7">
        <f t="shared" si="1"/>
        <v>0.48202959830866809</v>
      </c>
      <c r="I29" s="5">
        <v>101</v>
      </c>
      <c r="J29" s="5">
        <v>161</v>
      </c>
      <c r="K29" s="6">
        <f t="shared" si="5"/>
        <v>262</v>
      </c>
      <c r="L29" s="7">
        <f t="shared" si="2"/>
        <v>0.27695560253699791</v>
      </c>
    </row>
    <row r="30" spans="1:12" ht="18" customHeight="1">
      <c r="A30" s="3" t="s">
        <v>35</v>
      </c>
      <c r="B30" s="5">
        <v>1094</v>
      </c>
      <c r="C30" s="5">
        <v>1121</v>
      </c>
      <c r="D30" s="6">
        <f t="shared" si="3"/>
        <v>2215</v>
      </c>
      <c r="E30" s="5">
        <v>341</v>
      </c>
      <c r="F30" s="5">
        <v>464</v>
      </c>
      <c r="G30" s="6">
        <f t="shared" si="4"/>
        <v>805</v>
      </c>
      <c r="H30" s="7">
        <f t="shared" si="1"/>
        <v>0.36343115124153497</v>
      </c>
      <c r="I30" s="5">
        <v>158</v>
      </c>
      <c r="J30" s="5">
        <v>260</v>
      </c>
      <c r="K30" s="6">
        <f t="shared" si="5"/>
        <v>418</v>
      </c>
      <c r="L30" s="7">
        <f t="shared" si="2"/>
        <v>0.18871331828442439</v>
      </c>
    </row>
    <row r="31" spans="1:12" ht="18" customHeight="1">
      <c r="A31" s="3" t="s">
        <v>36</v>
      </c>
      <c r="B31" s="5">
        <v>1782</v>
      </c>
      <c r="C31" s="5">
        <v>1891</v>
      </c>
      <c r="D31" s="6">
        <f t="shared" si="3"/>
        <v>3673</v>
      </c>
      <c r="E31" s="5">
        <v>569</v>
      </c>
      <c r="F31" s="5">
        <v>720</v>
      </c>
      <c r="G31" s="6">
        <f t="shared" si="4"/>
        <v>1289</v>
      </c>
      <c r="H31" s="7">
        <f t="shared" si="1"/>
        <v>0.35093928668663216</v>
      </c>
      <c r="I31" s="5">
        <v>271</v>
      </c>
      <c r="J31" s="5">
        <v>396</v>
      </c>
      <c r="K31" s="6">
        <f t="shared" si="5"/>
        <v>667</v>
      </c>
      <c r="L31" s="7">
        <f t="shared" si="2"/>
        <v>0.18159542608222162</v>
      </c>
    </row>
    <row r="32" spans="1:12" ht="18" customHeight="1">
      <c r="A32" s="3" t="s">
        <v>37</v>
      </c>
      <c r="B32" s="5">
        <v>179</v>
      </c>
      <c r="C32" s="5">
        <v>199</v>
      </c>
      <c r="D32" s="6">
        <f t="shared" si="3"/>
        <v>378</v>
      </c>
      <c r="E32" s="5">
        <v>93</v>
      </c>
      <c r="F32" s="5">
        <v>131</v>
      </c>
      <c r="G32" s="6">
        <f t="shared" si="4"/>
        <v>224</v>
      </c>
      <c r="H32" s="7">
        <f t="shared" si="1"/>
        <v>0.59259259259259256</v>
      </c>
      <c r="I32" s="5">
        <v>40</v>
      </c>
      <c r="J32" s="5">
        <v>93</v>
      </c>
      <c r="K32" s="6">
        <f t="shared" si="5"/>
        <v>133</v>
      </c>
      <c r="L32" s="7">
        <f t="shared" si="2"/>
        <v>0.35185185185185186</v>
      </c>
    </row>
    <row r="33" spans="1:12" ht="18" customHeight="1">
      <c r="A33" s="3" t="s">
        <v>38</v>
      </c>
      <c r="B33" s="5">
        <v>1401</v>
      </c>
      <c r="C33" s="5">
        <v>1478</v>
      </c>
      <c r="D33" s="6">
        <f t="shared" si="3"/>
        <v>2879</v>
      </c>
      <c r="E33" s="5">
        <v>445</v>
      </c>
      <c r="F33" s="5">
        <v>575</v>
      </c>
      <c r="G33" s="6">
        <f t="shared" si="4"/>
        <v>1020</v>
      </c>
      <c r="H33" s="7">
        <f t="shared" si="1"/>
        <v>0.35428968391802707</v>
      </c>
      <c r="I33" s="5">
        <v>191</v>
      </c>
      <c r="J33" s="5">
        <v>321</v>
      </c>
      <c r="K33" s="6">
        <f t="shared" si="5"/>
        <v>512</v>
      </c>
      <c r="L33" s="7">
        <f t="shared" si="2"/>
        <v>0.17783952761375477</v>
      </c>
    </row>
    <row r="34" spans="1:12" ht="18" customHeight="1">
      <c r="A34" s="3" t="s">
        <v>39</v>
      </c>
      <c r="B34" s="5">
        <v>728</v>
      </c>
      <c r="C34" s="5">
        <v>737</v>
      </c>
      <c r="D34" s="6">
        <f t="shared" si="3"/>
        <v>1465</v>
      </c>
      <c r="E34" s="5">
        <v>249</v>
      </c>
      <c r="F34" s="5">
        <v>329</v>
      </c>
      <c r="G34" s="6">
        <f t="shared" si="4"/>
        <v>578</v>
      </c>
      <c r="H34" s="7">
        <f t="shared" si="1"/>
        <v>0.3945392491467577</v>
      </c>
      <c r="I34" s="5">
        <v>111</v>
      </c>
      <c r="J34" s="5">
        <v>185</v>
      </c>
      <c r="K34" s="6">
        <f t="shared" si="5"/>
        <v>296</v>
      </c>
      <c r="L34" s="7">
        <f t="shared" si="2"/>
        <v>0.20204778156996586</v>
      </c>
    </row>
    <row r="35" spans="1:12" ht="18" customHeight="1">
      <c r="A35" s="3" t="s">
        <v>40</v>
      </c>
      <c r="B35" s="5">
        <v>838</v>
      </c>
      <c r="C35" s="5">
        <v>882</v>
      </c>
      <c r="D35" s="6">
        <f t="shared" si="3"/>
        <v>1720</v>
      </c>
      <c r="E35" s="5">
        <v>315</v>
      </c>
      <c r="F35" s="5">
        <v>411</v>
      </c>
      <c r="G35" s="6">
        <f t="shared" si="4"/>
        <v>726</v>
      </c>
      <c r="H35" s="7">
        <f t="shared" si="1"/>
        <v>0.42209302325581394</v>
      </c>
      <c r="I35" s="5">
        <v>130</v>
      </c>
      <c r="J35" s="5">
        <v>237</v>
      </c>
      <c r="K35" s="6">
        <f t="shared" si="5"/>
        <v>367</v>
      </c>
      <c r="L35" s="7">
        <f t="shared" si="2"/>
        <v>0.21337209302325583</v>
      </c>
    </row>
    <row r="36" spans="1:12" ht="18" customHeight="1">
      <c r="A36" s="3" t="s">
        <v>41</v>
      </c>
      <c r="B36" s="5">
        <v>502</v>
      </c>
      <c r="C36" s="5">
        <v>501</v>
      </c>
      <c r="D36" s="6">
        <f t="shared" si="3"/>
        <v>1003</v>
      </c>
      <c r="E36" s="5">
        <v>152</v>
      </c>
      <c r="F36" s="5">
        <v>189</v>
      </c>
      <c r="G36" s="6">
        <f t="shared" si="4"/>
        <v>341</v>
      </c>
      <c r="H36" s="7">
        <f t="shared" si="1"/>
        <v>0.33998005982053836</v>
      </c>
      <c r="I36" s="5">
        <v>69</v>
      </c>
      <c r="J36" s="5">
        <v>108</v>
      </c>
      <c r="K36" s="6">
        <f t="shared" si="5"/>
        <v>177</v>
      </c>
      <c r="L36" s="7">
        <f t="shared" si="2"/>
        <v>0.17647058823529413</v>
      </c>
    </row>
    <row r="37" spans="1:12" ht="18" customHeight="1">
      <c r="A37" s="3" t="s">
        <v>42</v>
      </c>
      <c r="B37" s="5">
        <v>393</v>
      </c>
      <c r="C37" s="5">
        <v>413</v>
      </c>
      <c r="D37" s="6">
        <f t="shared" si="3"/>
        <v>806</v>
      </c>
      <c r="E37" s="5">
        <v>114</v>
      </c>
      <c r="F37" s="5">
        <v>149</v>
      </c>
      <c r="G37" s="6">
        <f t="shared" si="4"/>
        <v>263</v>
      </c>
      <c r="H37" s="7">
        <f t="shared" si="1"/>
        <v>0.32630272952853601</v>
      </c>
      <c r="I37" s="5">
        <v>56</v>
      </c>
      <c r="J37" s="5">
        <v>94</v>
      </c>
      <c r="K37" s="6">
        <f t="shared" si="5"/>
        <v>150</v>
      </c>
      <c r="L37" s="7">
        <f t="shared" si="2"/>
        <v>0.18610421836228289</v>
      </c>
    </row>
    <row r="38" spans="1:12" ht="18" customHeight="1">
      <c r="A38" s="3" t="s">
        <v>43</v>
      </c>
      <c r="B38" s="5">
        <v>7395</v>
      </c>
      <c r="C38" s="5">
        <v>7879</v>
      </c>
      <c r="D38" s="6">
        <f t="shared" si="3"/>
        <v>15274</v>
      </c>
      <c r="E38" s="5">
        <v>1376</v>
      </c>
      <c r="F38" s="5">
        <v>1848</v>
      </c>
      <c r="G38" s="6">
        <f t="shared" si="4"/>
        <v>3224</v>
      </c>
      <c r="H38" s="7">
        <f t="shared" si="1"/>
        <v>0.21107764829121384</v>
      </c>
      <c r="I38" s="5">
        <v>636</v>
      </c>
      <c r="J38" s="5">
        <v>1052</v>
      </c>
      <c r="K38" s="6">
        <f t="shared" si="5"/>
        <v>1688</v>
      </c>
      <c r="L38" s="7">
        <f t="shared" si="2"/>
        <v>0.1105145999738117</v>
      </c>
    </row>
    <row r="39" spans="1:12" ht="18" customHeight="1">
      <c r="A39" s="3" t="s">
        <v>44</v>
      </c>
      <c r="B39" s="5">
        <v>1579</v>
      </c>
      <c r="C39" s="5">
        <v>1643</v>
      </c>
      <c r="D39" s="6">
        <f t="shared" si="3"/>
        <v>3222</v>
      </c>
      <c r="E39" s="5">
        <v>448</v>
      </c>
      <c r="F39" s="5">
        <v>598</v>
      </c>
      <c r="G39" s="6">
        <f t="shared" si="4"/>
        <v>1046</v>
      </c>
      <c r="H39" s="7">
        <f t="shared" si="1"/>
        <v>0.32464307883302296</v>
      </c>
      <c r="I39" s="5">
        <v>216</v>
      </c>
      <c r="J39" s="5">
        <v>345</v>
      </c>
      <c r="K39" s="6">
        <f t="shared" si="5"/>
        <v>561</v>
      </c>
      <c r="L39" s="7">
        <f t="shared" si="2"/>
        <v>0.17411545623836128</v>
      </c>
    </row>
    <row r="40" spans="1:12" ht="18" customHeight="1">
      <c r="A40" s="3" t="s">
        <v>45</v>
      </c>
      <c r="B40" s="5">
        <v>345</v>
      </c>
      <c r="C40" s="5">
        <v>382</v>
      </c>
      <c r="D40" s="6">
        <f t="shared" si="3"/>
        <v>727</v>
      </c>
      <c r="E40" s="5">
        <v>140</v>
      </c>
      <c r="F40" s="5">
        <v>185</v>
      </c>
      <c r="G40" s="6">
        <f t="shared" si="4"/>
        <v>325</v>
      </c>
      <c r="H40" s="7">
        <f t="shared" si="1"/>
        <v>0.44704264099037139</v>
      </c>
      <c r="I40" s="5">
        <v>57</v>
      </c>
      <c r="J40" s="5">
        <v>110</v>
      </c>
      <c r="K40" s="6">
        <f t="shared" si="5"/>
        <v>167</v>
      </c>
      <c r="L40" s="7">
        <f t="shared" si="2"/>
        <v>0.22971114167812931</v>
      </c>
    </row>
    <row r="41" spans="1:12" ht="18" customHeight="1">
      <c r="A41" s="3" t="s">
        <v>46</v>
      </c>
      <c r="B41" s="5">
        <v>824</v>
      </c>
      <c r="C41" s="5">
        <v>835</v>
      </c>
      <c r="D41" s="6">
        <f t="shared" si="3"/>
        <v>1659</v>
      </c>
      <c r="E41" s="5">
        <v>308</v>
      </c>
      <c r="F41" s="5">
        <v>378</v>
      </c>
      <c r="G41" s="6">
        <f t="shared" si="4"/>
        <v>686</v>
      </c>
      <c r="H41" s="7">
        <f t="shared" si="1"/>
        <v>0.41350210970464135</v>
      </c>
      <c r="I41" s="5">
        <v>146</v>
      </c>
      <c r="J41" s="5">
        <v>221</v>
      </c>
      <c r="K41" s="6">
        <f t="shared" si="5"/>
        <v>367</v>
      </c>
      <c r="L41" s="7">
        <f t="shared" si="2"/>
        <v>0.22121760096443641</v>
      </c>
    </row>
    <row r="42" spans="1:12" ht="18" customHeight="1">
      <c r="A42" s="3" t="s">
        <v>47</v>
      </c>
      <c r="B42" s="5">
        <v>1042</v>
      </c>
      <c r="C42" s="5">
        <v>1103</v>
      </c>
      <c r="D42" s="6">
        <f t="shared" si="3"/>
        <v>2145</v>
      </c>
      <c r="E42" s="5">
        <v>349</v>
      </c>
      <c r="F42" s="5">
        <v>440</v>
      </c>
      <c r="G42" s="6">
        <f t="shared" si="4"/>
        <v>789</v>
      </c>
      <c r="H42" s="7">
        <f t="shared" si="1"/>
        <v>0.36783216783216782</v>
      </c>
      <c r="I42" s="5">
        <v>166</v>
      </c>
      <c r="J42" s="5">
        <v>242</v>
      </c>
      <c r="K42" s="6">
        <f t="shared" si="5"/>
        <v>408</v>
      </c>
      <c r="L42" s="7">
        <f t="shared" si="2"/>
        <v>0.1902097902097902</v>
      </c>
    </row>
    <row r="43" spans="1:12" ht="18" customHeight="1">
      <c r="A43" s="3" t="s">
        <v>48</v>
      </c>
      <c r="B43" s="5">
        <v>954</v>
      </c>
      <c r="C43" s="5">
        <v>1065</v>
      </c>
      <c r="D43" s="6">
        <f t="shared" si="3"/>
        <v>2019</v>
      </c>
      <c r="E43" s="5">
        <v>337</v>
      </c>
      <c r="F43" s="5">
        <v>447</v>
      </c>
      <c r="G43" s="6">
        <f t="shared" si="4"/>
        <v>784</v>
      </c>
      <c r="H43" s="7">
        <f t="shared" si="1"/>
        <v>0.38831104507181774</v>
      </c>
      <c r="I43" s="5">
        <v>161</v>
      </c>
      <c r="J43" s="5">
        <v>284</v>
      </c>
      <c r="K43" s="6">
        <f t="shared" si="5"/>
        <v>445</v>
      </c>
      <c r="L43" s="7">
        <f t="shared" si="2"/>
        <v>0.22040614165428429</v>
      </c>
    </row>
    <row r="44" spans="1:12" ht="18" customHeight="1">
      <c r="A44" s="3" t="s">
        <v>49</v>
      </c>
      <c r="B44" s="5">
        <v>1899</v>
      </c>
      <c r="C44" s="5">
        <v>1965</v>
      </c>
      <c r="D44" s="6">
        <f t="shared" si="3"/>
        <v>3864</v>
      </c>
      <c r="E44" s="5">
        <v>556</v>
      </c>
      <c r="F44" s="5">
        <v>695</v>
      </c>
      <c r="G44" s="6">
        <f t="shared" si="4"/>
        <v>1251</v>
      </c>
      <c r="H44" s="7">
        <f t="shared" si="1"/>
        <v>0.32375776397515527</v>
      </c>
      <c r="I44" s="5">
        <v>248</v>
      </c>
      <c r="J44" s="5">
        <v>373</v>
      </c>
      <c r="K44" s="6">
        <f t="shared" si="5"/>
        <v>621</v>
      </c>
      <c r="L44" s="7">
        <f t="shared" si="2"/>
        <v>0.16071428571428573</v>
      </c>
    </row>
    <row r="45" spans="1:12" ht="18" customHeight="1">
      <c r="A45" s="3" t="s">
        <v>50</v>
      </c>
      <c r="B45" s="5">
        <v>7653</v>
      </c>
      <c r="C45" s="5">
        <v>8294</v>
      </c>
      <c r="D45" s="6">
        <f t="shared" si="3"/>
        <v>15947</v>
      </c>
      <c r="E45" s="5">
        <v>1676</v>
      </c>
      <c r="F45" s="5">
        <v>2207</v>
      </c>
      <c r="G45" s="6">
        <f t="shared" si="4"/>
        <v>3883</v>
      </c>
      <c r="H45" s="7">
        <f t="shared" si="1"/>
        <v>0.24349407412052423</v>
      </c>
      <c r="I45" s="5">
        <v>851</v>
      </c>
      <c r="J45" s="5">
        <v>1227</v>
      </c>
      <c r="K45" s="6">
        <f t="shared" si="5"/>
        <v>2078</v>
      </c>
      <c r="L45" s="7">
        <f t="shared" si="2"/>
        <v>0.13030664074747603</v>
      </c>
    </row>
    <row r="46" spans="1:12" ht="18" customHeight="1">
      <c r="A46" s="3" t="s">
        <v>51</v>
      </c>
      <c r="B46" s="5">
        <v>2772</v>
      </c>
      <c r="C46" s="5">
        <v>2777</v>
      </c>
      <c r="D46" s="6">
        <f t="shared" si="3"/>
        <v>5549</v>
      </c>
      <c r="E46" s="5">
        <v>674</v>
      </c>
      <c r="F46" s="5">
        <v>872</v>
      </c>
      <c r="G46" s="6">
        <f t="shared" si="4"/>
        <v>1546</v>
      </c>
      <c r="H46" s="7">
        <f t="shared" si="1"/>
        <v>0.27860875833483512</v>
      </c>
      <c r="I46" s="5">
        <v>313</v>
      </c>
      <c r="J46" s="5">
        <v>485</v>
      </c>
      <c r="K46" s="6">
        <f t="shared" si="5"/>
        <v>798</v>
      </c>
      <c r="L46" s="7">
        <f t="shared" si="2"/>
        <v>0.14380969544061994</v>
      </c>
    </row>
    <row r="47" spans="1:12" ht="18" customHeight="1">
      <c r="A47" s="3" t="s">
        <v>52</v>
      </c>
      <c r="B47" s="5">
        <v>1764</v>
      </c>
      <c r="C47" s="5">
        <v>1948</v>
      </c>
      <c r="D47" s="6">
        <f t="shared" si="3"/>
        <v>3712</v>
      </c>
      <c r="E47" s="5">
        <v>701</v>
      </c>
      <c r="F47" s="5">
        <v>957</v>
      </c>
      <c r="G47" s="6">
        <f t="shared" si="4"/>
        <v>1658</v>
      </c>
      <c r="H47" s="7">
        <f t="shared" si="1"/>
        <v>0.44665948275862066</v>
      </c>
      <c r="I47" s="5">
        <v>334</v>
      </c>
      <c r="J47" s="5">
        <v>584</v>
      </c>
      <c r="K47" s="6">
        <f t="shared" si="5"/>
        <v>918</v>
      </c>
      <c r="L47" s="7">
        <f t="shared" si="2"/>
        <v>0.24730603448275862</v>
      </c>
    </row>
    <row r="48" spans="1:12" ht="18" customHeight="1">
      <c r="A48" s="3" t="s">
        <v>53</v>
      </c>
      <c r="B48" s="5">
        <v>507</v>
      </c>
      <c r="C48" s="5">
        <v>562</v>
      </c>
      <c r="D48" s="6">
        <f t="shared" si="3"/>
        <v>1069</v>
      </c>
      <c r="E48" s="5">
        <v>224</v>
      </c>
      <c r="F48" s="5">
        <v>302</v>
      </c>
      <c r="G48" s="6">
        <f t="shared" si="4"/>
        <v>526</v>
      </c>
      <c r="H48" s="7">
        <f t="shared" si="1"/>
        <v>0.49204864359214218</v>
      </c>
      <c r="I48" s="5">
        <v>100</v>
      </c>
      <c r="J48" s="5">
        <v>180</v>
      </c>
      <c r="K48" s="6">
        <f t="shared" si="5"/>
        <v>280</v>
      </c>
      <c r="L48" s="7">
        <f t="shared" si="2"/>
        <v>0.26192703461178674</v>
      </c>
    </row>
    <row r="49" spans="1:12" ht="18" customHeight="1">
      <c r="A49" s="3" t="s">
        <v>54</v>
      </c>
      <c r="B49" s="5">
        <v>1430</v>
      </c>
      <c r="C49" s="5">
        <v>1502</v>
      </c>
      <c r="D49" s="6">
        <f t="shared" si="3"/>
        <v>2932</v>
      </c>
      <c r="E49" s="5">
        <v>332</v>
      </c>
      <c r="F49" s="5">
        <v>453</v>
      </c>
      <c r="G49" s="6">
        <f t="shared" si="4"/>
        <v>785</v>
      </c>
      <c r="H49" s="7">
        <f t="shared" si="1"/>
        <v>0.26773533424283763</v>
      </c>
      <c r="I49" s="5">
        <v>130</v>
      </c>
      <c r="J49" s="5">
        <v>252</v>
      </c>
      <c r="K49" s="6">
        <f t="shared" si="5"/>
        <v>382</v>
      </c>
      <c r="L49" s="7">
        <f t="shared" si="2"/>
        <v>0.13028649386084584</v>
      </c>
    </row>
    <row r="50" spans="1:12" ht="18" customHeight="1">
      <c r="A50" s="3" t="s">
        <v>55</v>
      </c>
      <c r="B50" s="5">
        <v>849</v>
      </c>
      <c r="C50" s="5">
        <v>911</v>
      </c>
      <c r="D50" s="6">
        <f t="shared" si="3"/>
        <v>1760</v>
      </c>
      <c r="E50" s="5">
        <v>270</v>
      </c>
      <c r="F50" s="5">
        <v>346</v>
      </c>
      <c r="G50" s="6">
        <f t="shared" si="4"/>
        <v>616</v>
      </c>
      <c r="H50" s="7">
        <f t="shared" si="1"/>
        <v>0.35</v>
      </c>
      <c r="I50" s="5">
        <v>116</v>
      </c>
      <c r="J50" s="5">
        <v>187</v>
      </c>
      <c r="K50" s="6">
        <f t="shared" si="5"/>
        <v>303</v>
      </c>
      <c r="L50" s="7">
        <f t="shared" si="2"/>
        <v>0.1721590909090909</v>
      </c>
    </row>
    <row r="51" spans="1:12" ht="18" customHeight="1">
      <c r="A51" s="3" t="s">
        <v>56</v>
      </c>
      <c r="B51" s="5">
        <v>1022</v>
      </c>
      <c r="C51" s="5">
        <v>1082</v>
      </c>
      <c r="D51" s="6">
        <f>B51+C51</f>
        <v>2104</v>
      </c>
      <c r="E51" s="5">
        <v>368</v>
      </c>
      <c r="F51" s="5">
        <v>472</v>
      </c>
      <c r="G51" s="6">
        <f>E51+F51</f>
        <v>840</v>
      </c>
      <c r="H51" s="7">
        <f t="shared" si="1"/>
        <v>0.39923954372623577</v>
      </c>
      <c r="I51" s="5">
        <v>176</v>
      </c>
      <c r="J51" s="5">
        <v>262</v>
      </c>
      <c r="K51" s="6">
        <f>I51+J51</f>
        <v>438</v>
      </c>
      <c r="L51" s="7">
        <f t="shared" si="2"/>
        <v>0.20817490494296578</v>
      </c>
    </row>
    <row r="52" spans="1:12" ht="18" customHeight="1">
      <c r="A52" s="3" t="s">
        <v>57</v>
      </c>
      <c r="B52" s="5">
        <v>1143</v>
      </c>
      <c r="C52" s="5">
        <v>1177</v>
      </c>
      <c r="D52" s="6">
        <f>B52+C52</f>
        <v>2320</v>
      </c>
      <c r="E52" s="5">
        <v>420</v>
      </c>
      <c r="F52" s="5">
        <v>500</v>
      </c>
      <c r="G52" s="6">
        <f>E52+F52</f>
        <v>920</v>
      </c>
      <c r="H52" s="7">
        <f t="shared" si="1"/>
        <v>0.39655172413793105</v>
      </c>
      <c r="I52" s="5">
        <v>186</v>
      </c>
      <c r="J52" s="5">
        <v>215</v>
      </c>
      <c r="K52" s="6">
        <f>I52+J52</f>
        <v>401</v>
      </c>
      <c r="L52" s="7">
        <f t="shared" si="2"/>
        <v>0.1728448275862069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8108-5B54-44B6-B520-F460C89AE3E8}">
  <sheetPr>
    <pageSetUpPr fitToPage="1"/>
  </sheetPr>
  <dimension ref="A1:L52"/>
  <sheetViews>
    <sheetView workbookViewId="0">
      <selection sqref="A1:L1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11" t="s">
        <v>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125723</v>
      </c>
      <c r="C4" s="4">
        <f t="shared" si="0"/>
        <v>133406</v>
      </c>
      <c r="D4" s="4">
        <f t="shared" si="0"/>
        <v>259129</v>
      </c>
      <c r="E4" s="4">
        <f t="shared" si="0"/>
        <v>32972</v>
      </c>
      <c r="F4" s="4">
        <f t="shared" si="0"/>
        <v>43390</v>
      </c>
      <c r="G4" s="4">
        <f t="shared" si="0"/>
        <v>76362</v>
      </c>
      <c r="H4" s="7">
        <f>G4/D4</f>
        <v>0.29468720212712585</v>
      </c>
      <c r="I4" s="9">
        <f>SUM(I5:I52)</f>
        <v>15550</v>
      </c>
      <c r="J4" s="9">
        <f>SUM(J5:J52)</f>
        <v>24081</v>
      </c>
      <c r="K4" s="9">
        <f>SUM(K5:K52)</f>
        <v>39631</v>
      </c>
      <c r="L4" s="7">
        <f>K4/D4</f>
        <v>0.1529392696301842</v>
      </c>
    </row>
    <row r="5" spans="1:12" ht="18" customHeight="1">
      <c r="A5" s="3" t="s">
        <v>10</v>
      </c>
      <c r="B5" s="5">
        <v>1578</v>
      </c>
      <c r="C5" s="5">
        <v>1877</v>
      </c>
      <c r="D5" s="6">
        <f>B5+C5</f>
        <v>3455</v>
      </c>
      <c r="E5" s="5">
        <v>524</v>
      </c>
      <c r="F5" s="5">
        <v>788</v>
      </c>
      <c r="G5" s="6">
        <f>E5+F5</f>
        <v>1312</v>
      </c>
      <c r="H5" s="7">
        <f t="shared" ref="H5:H52" si="1">G5/D5</f>
        <v>0.37973950795947903</v>
      </c>
      <c r="I5" s="5">
        <v>256</v>
      </c>
      <c r="J5" s="5">
        <v>469</v>
      </c>
      <c r="K5" s="6">
        <f>I5+J5</f>
        <v>725</v>
      </c>
      <c r="L5" s="7">
        <f t="shared" ref="L5:L52" si="2">K5/D5</f>
        <v>0.20984081041968161</v>
      </c>
    </row>
    <row r="6" spans="1:12" ht="18" customHeight="1">
      <c r="A6" s="3" t="s">
        <v>11</v>
      </c>
      <c r="B6" s="5">
        <v>2215</v>
      </c>
      <c r="C6" s="5">
        <v>2551</v>
      </c>
      <c r="D6" s="6">
        <f t="shared" ref="D6:D50" si="3">B6+C6</f>
        <v>4766</v>
      </c>
      <c r="E6" s="5">
        <v>745</v>
      </c>
      <c r="F6" s="5">
        <v>1089</v>
      </c>
      <c r="G6" s="6">
        <f t="shared" ref="G6:G50" si="4">E6+F6</f>
        <v>1834</v>
      </c>
      <c r="H6" s="7">
        <f t="shared" si="1"/>
        <v>0.38480906420478389</v>
      </c>
      <c r="I6" s="5">
        <v>395</v>
      </c>
      <c r="J6" s="5">
        <v>663</v>
      </c>
      <c r="K6" s="6">
        <f t="shared" ref="K6:K50" si="5">I6+J6</f>
        <v>1058</v>
      </c>
      <c r="L6" s="7">
        <f t="shared" si="2"/>
        <v>0.2219890893831305</v>
      </c>
    </row>
    <row r="7" spans="1:12" ht="18" customHeight="1">
      <c r="A7" s="3" t="s">
        <v>12</v>
      </c>
      <c r="B7" s="5">
        <v>4241</v>
      </c>
      <c r="C7" s="5">
        <v>4334</v>
      </c>
      <c r="D7" s="6">
        <f t="shared" si="3"/>
        <v>8575</v>
      </c>
      <c r="E7" s="5">
        <v>1184</v>
      </c>
      <c r="F7" s="5">
        <v>1542</v>
      </c>
      <c r="G7" s="6">
        <f t="shared" si="4"/>
        <v>2726</v>
      </c>
      <c r="H7" s="7">
        <f t="shared" si="1"/>
        <v>0.31790087463556849</v>
      </c>
      <c r="I7" s="5">
        <v>571</v>
      </c>
      <c r="J7" s="5">
        <v>885</v>
      </c>
      <c r="K7" s="6">
        <f t="shared" si="5"/>
        <v>1456</v>
      </c>
      <c r="L7" s="7">
        <f t="shared" si="2"/>
        <v>0.16979591836734695</v>
      </c>
    </row>
    <row r="8" spans="1:12" ht="18" customHeight="1">
      <c r="A8" s="3" t="s">
        <v>13</v>
      </c>
      <c r="B8" s="5">
        <v>4929</v>
      </c>
      <c r="C8" s="5">
        <v>5341</v>
      </c>
      <c r="D8" s="6">
        <f t="shared" si="3"/>
        <v>10270</v>
      </c>
      <c r="E8" s="5">
        <v>1420</v>
      </c>
      <c r="F8" s="5">
        <v>1919</v>
      </c>
      <c r="G8" s="6">
        <f t="shared" si="4"/>
        <v>3339</v>
      </c>
      <c r="H8" s="7">
        <f t="shared" si="1"/>
        <v>0.32512171372930865</v>
      </c>
      <c r="I8" s="5">
        <v>713</v>
      </c>
      <c r="J8" s="5">
        <v>1108</v>
      </c>
      <c r="K8" s="6">
        <f t="shared" si="5"/>
        <v>1821</v>
      </c>
      <c r="L8" s="7">
        <f t="shared" si="2"/>
        <v>0.17731256085686464</v>
      </c>
    </row>
    <row r="9" spans="1:12" ht="18" customHeight="1">
      <c r="A9" s="3" t="s">
        <v>14</v>
      </c>
      <c r="B9" s="5">
        <v>6953</v>
      </c>
      <c r="C9" s="5">
        <v>7331</v>
      </c>
      <c r="D9" s="6">
        <f t="shared" si="3"/>
        <v>14284</v>
      </c>
      <c r="E9" s="5">
        <v>1343</v>
      </c>
      <c r="F9" s="5">
        <v>1760</v>
      </c>
      <c r="G9" s="6">
        <f t="shared" si="4"/>
        <v>3103</v>
      </c>
      <c r="H9" s="7">
        <f t="shared" si="1"/>
        <v>0.21723606832819939</v>
      </c>
      <c r="I9" s="5">
        <v>610</v>
      </c>
      <c r="J9" s="5">
        <v>927</v>
      </c>
      <c r="K9" s="6">
        <f t="shared" si="5"/>
        <v>1537</v>
      </c>
      <c r="L9" s="7">
        <f t="shared" si="2"/>
        <v>0.10760291234948194</v>
      </c>
    </row>
    <row r="10" spans="1:12" ht="18" customHeight="1">
      <c r="A10" s="3" t="s">
        <v>15</v>
      </c>
      <c r="B10" s="5">
        <v>3830</v>
      </c>
      <c r="C10" s="5">
        <v>3902</v>
      </c>
      <c r="D10" s="6">
        <f t="shared" si="3"/>
        <v>7732</v>
      </c>
      <c r="E10" s="5">
        <v>877</v>
      </c>
      <c r="F10" s="5">
        <v>1092</v>
      </c>
      <c r="G10" s="6">
        <f t="shared" si="4"/>
        <v>1969</v>
      </c>
      <c r="H10" s="7">
        <f t="shared" si="1"/>
        <v>0.25465597516813243</v>
      </c>
      <c r="I10" s="5">
        <v>402</v>
      </c>
      <c r="J10" s="5">
        <v>571</v>
      </c>
      <c r="K10" s="6">
        <f t="shared" si="5"/>
        <v>973</v>
      </c>
      <c r="L10" s="7">
        <f t="shared" si="2"/>
        <v>0.12584066218313503</v>
      </c>
    </row>
    <row r="11" spans="1:12" ht="18" customHeight="1">
      <c r="A11" s="3" t="s">
        <v>16</v>
      </c>
      <c r="B11" s="5">
        <v>2703</v>
      </c>
      <c r="C11" s="5">
        <v>2907</v>
      </c>
      <c r="D11" s="6">
        <f t="shared" si="3"/>
        <v>5610</v>
      </c>
      <c r="E11" s="5">
        <v>847</v>
      </c>
      <c r="F11" s="5">
        <v>1211</v>
      </c>
      <c r="G11" s="6">
        <f t="shared" si="4"/>
        <v>2058</v>
      </c>
      <c r="H11" s="7">
        <f t="shared" si="1"/>
        <v>0.36684491978609624</v>
      </c>
      <c r="I11" s="5">
        <v>415</v>
      </c>
      <c r="J11" s="5">
        <v>768</v>
      </c>
      <c r="K11" s="6">
        <f t="shared" si="5"/>
        <v>1183</v>
      </c>
      <c r="L11" s="7">
        <f t="shared" si="2"/>
        <v>0.21087344028520499</v>
      </c>
    </row>
    <row r="12" spans="1:12" ht="18" customHeight="1">
      <c r="A12" s="3" t="s">
        <v>17</v>
      </c>
      <c r="B12" s="5">
        <v>2908</v>
      </c>
      <c r="C12" s="5">
        <v>3139</v>
      </c>
      <c r="D12" s="6">
        <f t="shared" si="3"/>
        <v>6047</v>
      </c>
      <c r="E12" s="5">
        <v>795</v>
      </c>
      <c r="F12" s="5">
        <v>1105</v>
      </c>
      <c r="G12" s="6">
        <f t="shared" si="4"/>
        <v>1900</v>
      </c>
      <c r="H12" s="7">
        <f t="shared" si="1"/>
        <v>0.31420539110302631</v>
      </c>
      <c r="I12" s="5">
        <v>414</v>
      </c>
      <c r="J12" s="5">
        <v>688</v>
      </c>
      <c r="K12" s="6">
        <f t="shared" si="5"/>
        <v>1102</v>
      </c>
      <c r="L12" s="7">
        <f t="shared" si="2"/>
        <v>0.18223912683975524</v>
      </c>
    </row>
    <row r="13" spans="1:12" ht="18" customHeight="1">
      <c r="A13" s="3" t="s">
        <v>18</v>
      </c>
      <c r="B13" s="5">
        <v>5484</v>
      </c>
      <c r="C13" s="5">
        <v>6081</v>
      </c>
      <c r="D13" s="6">
        <f t="shared" si="3"/>
        <v>11565</v>
      </c>
      <c r="E13" s="5">
        <v>1454</v>
      </c>
      <c r="F13" s="5">
        <v>2137</v>
      </c>
      <c r="G13" s="6">
        <f t="shared" si="4"/>
        <v>3591</v>
      </c>
      <c r="H13" s="7">
        <f t="shared" si="1"/>
        <v>0.31050583657587549</v>
      </c>
      <c r="I13" s="5">
        <v>693</v>
      </c>
      <c r="J13" s="5">
        <v>1219</v>
      </c>
      <c r="K13" s="6">
        <f t="shared" si="5"/>
        <v>1912</v>
      </c>
      <c r="L13" s="7">
        <f t="shared" si="2"/>
        <v>0.16532641591007349</v>
      </c>
    </row>
    <row r="14" spans="1:12" ht="18" customHeight="1">
      <c r="A14" s="3" t="s">
        <v>19</v>
      </c>
      <c r="B14" s="5">
        <v>3478</v>
      </c>
      <c r="C14" s="5">
        <v>3806</v>
      </c>
      <c r="D14" s="6">
        <f t="shared" si="3"/>
        <v>7284</v>
      </c>
      <c r="E14" s="5">
        <v>928</v>
      </c>
      <c r="F14" s="5">
        <v>1287</v>
      </c>
      <c r="G14" s="6">
        <f t="shared" si="4"/>
        <v>2215</v>
      </c>
      <c r="H14" s="7">
        <f t="shared" si="1"/>
        <v>0.30409115870400877</v>
      </c>
      <c r="I14" s="5">
        <v>450</v>
      </c>
      <c r="J14" s="5">
        <v>746</v>
      </c>
      <c r="K14" s="6">
        <f t="shared" si="5"/>
        <v>1196</v>
      </c>
      <c r="L14" s="7">
        <f t="shared" si="2"/>
        <v>0.1641954969796815</v>
      </c>
    </row>
    <row r="15" spans="1:12" ht="18" customHeight="1">
      <c r="A15" s="3" t="s">
        <v>20</v>
      </c>
      <c r="B15" s="5">
        <v>2509</v>
      </c>
      <c r="C15" s="5">
        <v>2736</v>
      </c>
      <c r="D15" s="6">
        <f t="shared" si="3"/>
        <v>5245</v>
      </c>
      <c r="E15" s="5">
        <v>762</v>
      </c>
      <c r="F15" s="5">
        <v>1097</v>
      </c>
      <c r="G15" s="6">
        <f t="shared" si="4"/>
        <v>1859</v>
      </c>
      <c r="H15" s="7">
        <f t="shared" si="1"/>
        <v>0.35443279313632031</v>
      </c>
      <c r="I15" s="5">
        <v>398</v>
      </c>
      <c r="J15" s="5">
        <v>701</v>
      </c>
      <c r="K15" s="6">
        <f t="shared" si="5"/>
        <v>1099</v>
      </c>
      <c r="L15" s="7">
        <f t="shared" si="2"/>
        <v>0.20953288846520496</v>
      </c>
    </row>
    <row r="16" spans="1:12" ht="18" customHeight="1">
      <c r="A16" s="3" t="s">
        <v>21</v>
      </c>
      <c r="B16" s="5">
        <v>5568</v>
      </c>
      <c r="C16" s="5">
        <v>5918</v>
      </c>
      <c r="D16" s="6">
        <f t="shared" si="3"/>
        <v>11486</v>
      </c>
      <c r="E16" s="5">
        <v>1133</v>
      </c>
      <c r="F16" s="5">
        <v>1484</v>
      </c>
      <c r="G16" s="6">
        <f t="shared" si="4"/>
        <v>2617</v>
      </c>
      <c r="H16" s="7">
        <f t="shared" si="1"/>
        <v>0.22784259098032386</v>
      </c>
      <c r="I16" s="5">
        <v>505</v>
      </c>
      <c r="J16" s="5">
        <v>821</v>
      </c>
      <c r="K16" s="6">
        <f t="shared" si="5"/>
        <v>1326</v>
      </c>
      <c r="L16" s="7">
        <f t="shared" si="2"/>
        <v>0.11544488943061118</v>
      </c>
    </row>
    <row r="17" spans="1:12" ht="18" customHeight="1">
      <c r="A17" s="3" t="s">
        <v>22</v>
      </c>
      <c r="B17" s="5">
        <v>3276</v>
      </c>
      <c r="C17" s="5">
        <v>3382</v>
      </c>
      <c r="D17" s="6">
        <f t="shared" si="3"/>
        <v>6658</v>
      </c>
      <c r="E17" s="5">
        <v>891</v>
      </c>
      <c r="F17" s="5">
        <v>1114</v>
      </c>
      <c r="G17" s="6">
        <f t="shared" si="4"/>
        <v>2005</v>
      </c>
      <c r="H17" s="7">
        <f t="shared" si="1"/>
        <v>0.30114148392910783</v>
      </c>
      <c r="I17" s="5">
        <v>395</v>
      </c>
      <c r="J17" s="5">
        <v>559</v>
      </c>
      <c r="K17" s="6">
        <f t="shared" si="5"/>
        <v>954</v>
      </c>
      <c r="L17" s="7">
        <f t="shared" si="2"/>
        <v>0.14328627215379994</v>
      </c>
    </row>
    <row r="18" spans="1:12" ht="18" customHeight="1">
      <c r="A18" s="3" t="s">
        <v>23</v>
      </c>
      <c r="B18" s="5">
        <v>4020</v>
      </c>
      <c r="C18" s="5">
        <v>4239</v>
      </c>
      <c r="D18" s="6">
        <f t="shared" si="3"/>
        <v>8259</v>
      </c>
      <c r="E18" s="5">
        <v>898</v>
      </c>
      <c r="F18" s="5">
        <v>1161</v>
      </c>
      <c r="G18" s="6">
        <f t="shared" si="4"/>
        <v>2059</v>
      </c>
      <c r="H18" s="7">
        <f t="shared" si="1"/>
        <v>0.24930378980506115</v>
      </c>
      <c r="I18" s="5">
        <v>437</v>
      </c>
      <c r="J18" s="5">
        <v>611</v>
      </c>
      <c r="K18" s="6">
        <f t="shared" si="5"/>
        <v>1048</v>
      </c>
      <c r="L18" s="7">
        <f t="shared" si="2"/>
        <v>0.12689187552972514</v>
      </c>
    </row>
    <row r="19" spans="1:12" ht="18" customHeight="1">
      <c r="A19" s="3" t="s">
        <v>24</v>
      </c>
      <c r="B19" s="5">
        <v>4003</v>
      </c>
      <c r="C19" s="5">
        <v>4079</v>
      </c>
      <c r="D19" s="6">
        <f t="shared" si="3"/>
        <v>8082</v>
      </c>
      <c r="E19" s="5">
        <v>981</v>
      </c>
      <c r="F19" s="5">
        <v>1179</v>
      </c>
      <c r="G19" s="6">
        <f t="shared" si="4"/>
        <v>2160</v>
      </c>
      <c r="H19" s="7">
        <f t="shared" si="1"/>
        <v>0.267260579064588</v>
      </c>
      <c r="I19" s="5">
        <v>438</v>
      </c>
      <c r="J19" s="5">
        <v>604</v>
      </c>
      <c r="K19" s="6">
        <f t="shared" si="5"/>
        <v>1042</v>
      </c>
      <c r="L19" s="7">
        <f t="shared" si="2"/>
        <v>0.12892848304875032</v>
      </c>
    </row>
    <row r="20" spans="1:12" ht="18" customHeight="1">
      <c r="A20" s="3" t="s">
        <v>25</v>
      </c>
      <c r="B20" s="5">
        <v>2329</v>
      </c>
      <c r="C20" s="5">
        <v>2383</v>
      </c>
      <c r="D20" s="6">
        <f t="shared" si="3"/>
        <v>4712</v>
      </c>
      <c r="E20" s="5">
        <v>624</v>
      </c>
      <c r="F20" s="5">
        <v>767</v>
      </c>
      <c r="G20" s="6">
        <f t="shared" si="4"/>
        <v>1391</v>
      </c>
      <c r="H20" s="7">
        <f t="shared" si="1"/>
        <v>0.29520373514431242</v>
      </c>
      <c r="I20" s="5">
        <v>287</v>
      </c>
      <c r="J20" s="5">
        <v>393</v>
      </c>
      <c r="K20" s="6">
        <f t="shared" si="5"/>
        <v>680</v>
      </c>
      <c r="L20" s="7">
        <f t="shared" si="2"/>
        <v>0.14431239388794567</v>
      </c>
    </row>
    <row r="21" spans="1:12" ht="18" customHeight="1">
      <c r="A21" s="3" t="s">
        <v>26</v>
      </c>
      <c r="B21" s="5">
        <v>6607</v>
      </c>
      <c r="C21" s="5">
        <v>6951</v>
      </c>
      <c r="D21" s="6">
        <f t="shared" si="3"/>
        <v>13558</v>
      </c>
      <c r="E21" s="5">
        <v>1397</v>
      </c>
      <c r="F21" s="5">
        <v>1808</v>
      </c>
      <c r="G21" s="6">
        <f t="shared" si="4"/>
        <v>3205</v>
      </c>
      <c r="H21" s="7">
        <f t="shared" si="1"/>
        <v>0.23639179820032452</v>
      </c>
      <c r="I21" s="5">
        <v>638</v>
      </c>
      <c r="J21" s="5">
        <v>914</v>
      </c>
      <c r="K21" s="6">
        <f t="shared" si="5"/>
        <v>1552</v>
      </c>
      <c r="L21" s="7">
        <f t="shared" si="2"/>
        <v>0.11447116093819147</v>
      </c>
    </row>
    <row r="22" spans="1:12" ht="18" customHeight="1">
      <c r="A22" s="3" t="s">
        <v>27</v>
      </c>
      <c r="B22" s="5">
        <v>2756</v>
      </c>
      <c r="C22" s="5">
        <v>2982</v>
      </c>
      <c r="D22" s="6">
        <f t="shared" si="3"/>
        <v>5738</v>
      </c>
      <c r="E22" s="5">
        <v>859</v>
      </c>
      <c r="F22" s="5">
        <v>1124</v>
      </c>
      <c r="G22" s="6">
        <f t="shared" si="4"/>
        <v>1983</v>
      </c>
      <c r="H22" s="7">
        <f t="shared" si="1"/>
        <v>0.34559079818752181</v>
      </c>
      <c r="I22" s="5">
        <v>478</v>
      </c>
      <c r="J22" s="5">
        <v>631</v>
      </c>
      <c r="K22" s="6">
        <f t="shared" si="5"/>
        <v>1109</v>
      </c>
      <c r="L22" s="7">
        <f t="shared" si="2"/>
        <v>0.19327291739281979</v>
      </c>
    </row>
    <row r="23" spans="1:12" ht="18" customHeight="1">
      <c r="A23" s="3" t="s">
        <v>28</v>
      </c>
      <c r="B23" s="5">
        <v>4162</v>
      </c>
      <c r="C23" s="5">
        <v>4165</v>
      </c>
      <c r="D23" s="6">
        <f t="shared" si="3"/>
        <v>8327</v>
      </c>
      <c r="E23" s="5">
        <v>877</v>
      </c>
      <c r="F23" s="5">
        <v>1102</v>
      </c>
      <c r="G23" s="6">
        <f t="shared" si="4"/>
        <v>1979</v>
      </c>
      <c r="H23" s="7">
        <f t="shared" si="1"/>
        <v>0.2376606220727753</v>
      </c>
      <c r="I23" s="5">
        <v>395</v>
      </c>
      <c r="J23" s="5">
        <v>551</v>
      </c>
      <c r="K23" s="6">
        <f t="shared" si="5"/>
        <v>946</v>
      </c>
      <c r="L23" s="7">
        <f t="shared" si="2"/>
        <v>0.11360634081902246</v>
      </c>
    </row>
    <row r="24" spans="1:12" ht="18" customHeight="1">
      <c r="A24" s="3" t="s">
        <v>29</v>
      </c>
      <c r="B24" s="5">
        <v>1558</v>
      </c>
      <c r="C24" s="5">
        <v>1587</v>
      </c>
      <c r="D24" s="6">
        <f t="shared" si="3"/>
        <v>3145</v>
      </c>
      <c r="E24" s="5">
        <v>498</v>
      </c>
      <c r="F24" s="5">
        <v>592</v>
      </c>
      <c r="G24" s="6">
        <f t="shared" si="4"/>
        <v>1090</v>
      </c>
      <c r="H24" s="7">
        <f t="shared" si="1"/>
        <v>0.34658187599364071</v>
      </c>
      <c r="I24" s="5">
        <v>193</v>
      </c>
      <c r="J24" s="5">
        <v>282</v>
      </c>
      <c r="K24" s="6">
        <f t="shared" si="5"/>
        <v>475</v>
      </c>
      <c r="L24" s="7">
        <f t="shared" si="2"/>
        <v>0.15103338632750399</v>
      </c>
    </row>
    <row r="25" spans="1:12" ht="18" customHeight="1">
      <c r="A25" s="3" t="s">
        <v>30</v>
      </c>
      <c r="B25" s="5">
        <v>6002</v>
      </c>
      <c r="C25" s="5">
        <v>6429</v>
      </c>
      <c r="D25" s="6">
        <f t="shared" si="3"/>
        <v>12431</v>
      </c>
      <c r="E25" s="5">
        <v>1228</v>
      </c>
      <c r="F25" s="5">
        <v>1600</v>
      </c>
      <c r="G25" s="6">
        <f t="shared" si="4"/>
        <v>2828</v>
      </c>
      <c r="H25" s="7">
        <f t="shared" si="1"/>
        <v>0.22749577668731397</v>
      </c>
      <c r="I25" s="5">
        <v>557</v>
      </c>
      <c r="J25" s="5">
        <v>820</v>
      </c>
      <c r="K25" s="6">
        <f t="shared" si="5"/>
        <v>1377</v>
      </c>
      <c r="L25" s="7">
        <f t="shared" si="2"/>
        <v>0.11077145845064758</v>
      </c>
    </row>
    <row r="26" spans="1:12" ht="18" customHeight="1">
      <c r="A26" s="3" t="s">
        <v>31</v>
      </c>
      <c r="B26" s="5">
        <v>552</v>
      </c>
      <c r="C26" s="5">
        <v>575</v>
      </c>
      <c r="D26" s="6">
        <f t="shared" si="3"/>
        <v>1127</v>
      </c>
      <c r="E26" s="5">
        <v>199</v>
      </c>
      <c r="F26" s="5">
        <v>242</v>
      </c>
      <c r="G26" s="6">
        <f t="shared" si="4"/>
        <v>441</v>
      </c>
      <c r="H26" s="7">
        <f t="shared" si="1"/>
        <v>0.39130434782608697</v>
      </c>
      <c r="I26" s="5">
        <v>85</v>
      </c>
      <c r="J26" s="5">
        <v>127</v>
      </c>
      <c r="K26" s="6">
        <f t="shared" si="5"/>
        <v>212</v>
      </c>
      <c r="L26" s="7">
        <f t="shared" si="2"/>
        <v>0.1881100266193434</v>
      </c>
    </row>
    <row r="27" spans="1:12" ht="18" customHeight="1">
      <c r="A27" s="3" t="s">
        <v>32</v>
      </c>
      <c r="B27" s="5">
        <v>1818</v>
      </c>
      <c r="C27" s="5">
        <v>1937</v>
      </c>
      <c r="D27" s="6">
        <f t="shared" si="3"/>
        <v>3755</v>
      </c>
      <c r="E27" s="5">
        <v>620</v>
      </c>
      <c r="F27" s="5">
        <v>762</v>
      </c>
      <c r="G27" s="6">
        <f t="shared" si="4"/>
        <v>1382</v>
      </c>
      <c r="H27" s="7">
        <f t="shared" si="1"/>
        <v>0.3680426098535286</v>
      </c>
      <c r="I27" s="5">
        <v>250</v>
      </c>
      <c r="J27" s="5">
        <v>391</v>
      </c>
      <c r="K27" s="6">
        <f t="shared" si="5"/>
        <v>641</v>
      </c>
      <c r="L27" s="7">
        <f t="shared" si="2"/>
        <v>0.17070572569906792</v>
      </c>
    </row>
    <row r="28" spans="1:12" ht="18" customHeight="1">
      <c r="A28" s="3" t="s">
        <v>33</v>
      </c>
      <c r="B28" s="5">
        <v>3737</v>
      </c>
      <c r="C28" s="5">
        <v>3979</v>
      </c>
      <c r="D28" s="6">
        <f t="shared" si="3"/>
        <v>7716</v>
      </c>
      <c r="E28" s="5">
        <v>1257</v>
      </c>
      <c r="F28" s="5">
        <v>1499</v>
      </c>
      <c r="G28" s="6">
        <f t="shared" si="4"/>
        <v>2756</v>
      </c>
      <c r="H28" s="7">
        <f t="shared" si="1"/>
        <v>0.35717988595127009</v>
      </c>
      <c r="I28" s="5">
        <v>596</v>
      </c>
      <c r="J28" s="5">
        <v>755</v>
      </c>
      <c r="K28" s="6">
        <f t="shared" si="5"/>
        <v>1351</v>
      </c>
      <c r="L28" s="7">
        <f t="shared" si="2"/>
        <v>0.1750907205806117</v>
      </c>
    </row>
    <row r="29" spans="1:12" ht="18" customHeight="1">
      <c r="A29" s="3" t="s">
        <v>34</v>
      </c>
      <c r="B29" s="5">
        <v>433</v>
      </c>
      <c r="C29" s="5">
        <v>509</v>
      </c>
      <c r="D29" s="6">
        <f t="shared" si="3"/>
        <v>942</v>
      </c>
      <c r="E29" s="5">
        <v>195</v>
      </c>
      <c r="F29" s="5">
        <v>260</v>
      </c>
      <c r="G29" s="6">
        <f t="shared" si="4"/>
        <v>455</v>
      </c>
      <c r="H29" s="7">
        <f t="shared" si="1"/>
        <v>0.48301486199575372</v>
      </c>
      <c r="I29" s="5">
        <v>102</v>
      </c>
      <c r="J29" s="5">
        <v>161</v>
      </c>
      <c r="K29" s="6">
        <f t="shared" si="5"/>
        <v>263</v>
      </c>
      <c r="L29" s="7">
        <f t="shared" si="2"/>
        <v>0.2791932059447983</v>
      </c>
    </row>
    <row r="30" spans="1:12" ht="18" customHeight="1">
      <c r="A30" s="3" t="s">
        <v>35</v>
      </c>
      <c r="B30" s="5">
        <v>1092</v>
      </c>
      <c r="C30" s="5">
        <v>1126</v>
      </c>
      <c r="D30" s="6">
        <f t="shared" si="3"/>
        <v>2218</v>
      </c>
      <c r="E30" s="5">
        <v>341</v>
      </c>
      <c r="F30" s="5">
        <v>465</v>
      </c>
      <c r="G30" s="6">
        <f t="shared" si="4"/>
        <v>806</v>
      </c>
      <c r="H30" s="7">
        <f t="shared" si="1"/>
        <v>0.36339044183949504</v>
      </c>
      <c r="I30" s="5">
        <v>159</v>
      </c>
      <c r="J30" s="5">
        <v>264</v>
      </c>
      <c r="K30" s="6">
        <f t="shared" si="5"/>
        <v>423</v>
      </c>
      <c r="L30" s="7">
        <f t="shared" si="2"/>
        <v>0.19071235347159604</v>
      </c>
    </row>
    <row r="31" spans="1:12" ht="18" customHeight="1">
      <c r="A31" s="3" t="s">
        <v>36</v>
      </c>
      <c r="B31" s="5">
        <v>1782</v>
      </c>
      <c r="C31" s="5">
        <v>1888</v>
      </c>
      <c r="D31" s="6">
        <f t="shared" si="3"/>
        <v>3670</v>
      </c>
      <c r="E31" s="5">
        <v>568</v>
      </c>
      <c r="F31" s="5">
        <v>718</v>
      </c>
      <c r="G31" s="6">
        <f t="shared" si="4"/>
        <v>1286</v>
      </c>
      <c r="H31" s="7">
        <f t="shared" si="1"/>
        <v>0.35040871934604906</v>
      </c>
      <c r="I31" s="5">
        <v>270</v>
      </c>
      <c r="J31" s="5">
        <v>397</v>
      </c>
      <c r="K31" s="6">
        <f t="shared" si="5"/>
        <v>667</v>
      </c>
      <c r="L31" s="7">
        <f t="shared" si="2"/>
        <v>0.18174386920980926</v>
      </c>
    </row>
    <row r="32" spans="1:12" ht="18" customHeight="1">
      <c r="A32" s="3" t="s">
        <v>37</v>
      </c>
      <c r="B32" s="5">
        <v>179</v>
      </c>
      <c r="C32" s="5">
        <v>199</v>
      </c>
      <c r="D32" s="6">
        <f t="shared" si="3"/>
        <v>378</v>
      </c>
      <c r="E32" s="5">
        <v>93</v>
      </c>
      <c r="F32" s="5">
        <v>131</v>
      </c>
      <c r="G32" s="6">
        <f t="shared" si="4"/>
        <v>224</v>
      </c>
      <c r="H32" s="7">
        <f t="shared" si="1"/>
        <v>0.59259259259259256</v>
      </c>
      <c r="I32" s="5">
        <v>41</v>
      </c>
      <c r="J32" s="5">
        <v>93</v>
      </c>
      <c r="K32" s="6">
        <f t="shared" si="5"/>
        <v>134</v>
      </c>
      <c r="L32" s="7">
        <f t="shared" si="2"/>
        <v>0.35449735449735448</v>
      </c>
    </row>
    <row r="33" spans="1:12" ht="18" customHeight="1">
      <c r="A33" s="3" t="s">
        <v>38</v>
      </c>
      <c r="B33" s="5">
        <v>1398</v>
      </c>
      <c r="C33" s="5">
        <v>1474</v>
      </c>
      <c r="D33" s="6">
        <f t="shared" si="3"/>
        <v>2872</v>
      </c>
      <c r="E33" s="5">
        <v>442</v>
      </c>
      <c r="F33" s="5">
        <v>581</v>
      </c>
      <c r="G33" s="6">
        <f t="shared" si="4"/>
        <v>1023</v>
      </c>
      <c r="H33" s="7">
        <f t="shared" si="1"/>
        <v>0.35619777158774374</v>
      </c>
      <c r="I33" s="5">
        <v>191</v>
      </c>
      <c r="J33" s="5">
        <v>321</v>
      </c>
      <c r="K33" s="6">
        <f t="shared" si="5"/>
        <v>512</v>
      </c>
      <c r="L33" s="7">
        <f t="shared" si="2"/>
        <v>0.17827298050139276</v>
      </c>
    </row>
    <row r="34" spans="1:12" ht="18" customHeight="1">
      <c r="A34" s="3" t="s">
        <v>39</v>
      </c>
      <c r="B34" s="5">
        <v>728</v>
      </c>
      <c r="C34" s="5">
        <v>735</v>
      </c>
      <c r="D34" s="6">
        <f t="shared" si="3"/>
        <v>1463</v>
      </c>
      <c r="E34" s="5">
        <v>249</v>
      </c>
      <c r="F34" s="5">
        <v>329</v>
      </c>
      <c r="G34" s="6">
        <f t="shared" si="4"/>
        <v>578</v>
      </c>
      <c r="H34" s="7">
        <f t="shared" si="1"/>
        <v>0.39507860560492142</v>
      </c>
      <c r="I34" s="5">
        <v>114</v>
      </c>
      <c r="J34" s="5">
        <v>187</v>
      </c>
      <c r="K34" s="6">
        <f t="shared" si="5"/>
        <v>301</v>
      </c>
      <c r="L34" s="7">
        <f t="shared" si="2"/>
        <v>0.20574162679425836</v>
      </c>
    </row>
    <row r="35" spans="1:12" ht="18" customHeight="1">
      <c r="A35" s="3" t="s">
        <v>40</v>
      </c>
      <c r="B35" s="5">
        <v>834</v>
      </c>
      <c r="C35" s="5">
        <v>880</v>
      </c>
      <c r="D35" s="6">
        <f t="shared" si="3"/>
        <v>1714</v>
      </c>
      <c r="E35" s="5">
        <v>314</v>
      </c>
      <c r="F35" s="5">
        <v>410</v>
      </c>
      <c r="G35" s="6">
        <f t="shared" si="4"/>
        <v>724</v>
      </c>
      <c r="H35" s="7">
        <f t="shared" si="1"/>
        <v>0.42240373395565928</v>
      </c>
      <c r="I35" s="5">
        <v>136</v>
      </c>
      <c r="J35" s="5">
        <v>238</v>
      </c>
      <c r="K35" s="6">
        <f t="shared" si="5"/>
        <v>374</v>
      </c>
      <c r="L35" s="7">
        <f t="shared" si="2"/>
        <v>0.21820303383897316</v>
      </c>
    </row>
    <row r="36" spans="1:12" ht="18" customHeight="1">
      <c r="A36" s="3" t="s">
        <v>41</v>
      </c>
      <c r="B36" s="5">
        <v>504</v>
      </c>
      <c r="C36" s="5">
        <v>503</v>
      </c>
      <c r="D36" s="6">
        <f t="shared" si="3"/>
        <v>1007</v>
      </c>
      <c r="E36" s="5">
        <v>152</v>
      </c>
      <c r="F36" s="5">
        <v>188</v>
      </c>
      <c r="G36" s="6">
        <f t="shared" si="4"/>
        <v>340</v>
      </c>
      <c r="H36" s="7">
        <f t="shared" si="1"/>
        <v>0.33763654419066536</v>
      </c>
      <c r="I36" s="5">
        <v>72</v>
      </c>
      <c r="J36" s="5">
        <v>108</v>
      </c>
      <c r="K36" s="6">
        <f t="shared" si="5"/>
        <v>180</v>
      </c>
      <c r="L36" s="7">
        <f t="shared" si="2"/>
        <v>0.17874875868917578</v>
      </c>
    </row>
    <row r="37" spans="1:12" ht="18" customHeight="1">
      <c r="A37" s="3" t="s">
        <v>42</v>
      </c>
      <c r="B37" s="5">
        <v>388</v>
      </c>
      <c r="C37" s="5">
        <v>410</v>
      </c>
      <c r="D37" s="6">
        <f t="shared" si="3"/>
        <v>798</v>
      </c>
      <c r="E37" s="5">
        <v>113</v>
      </c>
      <c r="F37" s="5">
        <v>147</v>
      </c>
      <c r="G37" s="6">
        <f t="shared" si="4"/>
        <v>260</v>
      </c>
      <c r="H37" s="7">
        <f t="shared" si="1"/>
        <v>0.32581453634085211</v>
      </c>
      <c r="I37" s="5">
        <v>57</v>
      </c>
      <c r="J37" s="5">
        <v>93</v>
      </c>
      <c r="K37" s="6">
        <f t="shared" si="5"/>
        <v>150</v>
      </c>
      <c r="L37" s="7">
        <f t="shared" si="2"/>
        <v>0.18796992481203006</v>
      </c>
    </row>
    <row r="38" spans="1:12" ht="18" customHeight="1">
      <c r="A38" s="3" t="s">
        <v>43</v>
      </c>
      <c r="B38" s="5">
        <v>7422</v>
      </c>
      <c r="C38" s="5">
        <v>7885</v>
      </c>
      <c r="D38" s="6">
        <f t="shared" si="3"/>
        <v>15307</v>
      </c>
      <c r="E38" s="5">
        <v>1382</v>
      </c>
      <c r="F38" s="5">
        <v>1858</v>
      </c>
      <c r="G38" s="6">
        <f t="shared" si="4"/>
        <v>3240</v>
      </c>
      <c r="H38" s="7">
        <f t="shared" si="1"/>
        <v>0.21166786437577578</v>
      </c>
      <c r="I38" s="5">
        <v>640</v>
      </c>
      <c r="J38" s="5">
        <v>1057</v>
      </c>
      <c r="K38" s="6">
        <f t="shared" si="5"/>
        <v>1697</v>
      </c>
      <c r="L38" s="7">
        <f t="shared" si="2"/>
        <v>0.11086431044620108</v>
      </c>
    </row>
    <row r="39" spans="1:12" ht="18" customHeight="1">
      <c r="A39" s="3" t="s">
        <v>44</v>
      </c>
      <c r="B39" s="5">
        <v>1578</v>
      </c>
      <c r="C39" s="5">
        <v>1640</v>
      </c>
      <c r="D39" s="6">
        <f t="shared" si="3"/>
        <v>3218</v>
      </c>
      <c r="E39" s="5">
        <v>449</v>
      </c>
      <c r="F39" s="5">
        <v>598</v>
      </c>
      <c r="G39" s="6">
        <f t="shared" si="4"/>
        <v>1047</v>
      </c>
      <c r="H39" s="7">
        <f t="shared" si="1"/>
        <v>0.32535736482287136</v>
      </c>
      <c r="I39" s="5">
        <v>218</v>
      </c>
      <c r="J39" s="5">
        <v>345</v>
      </c>
      <c r="K39" s="6">
        <f t="shared" si="5"/>
        <v>563</v>
      </c>
      <c r="L39" s="7">
        <f t="shared" si="2"/>
        <v>0.17495338719701678</v>
      </c>
    </row>
    <row r="40" spans="1:12" ht="18" customHeight="1">
      <c r="A40" s="3" t="s">
        <v>45</v>
      </c>
      <c r="B40" s="5">
        <v>343</v>
      </c>
      <c r="C40" s="5">
        <v>379</v>
      </c>
      <c r="D40" s="6">
        <f t="shared" si="3"/>
        <v>722</v>
      </c>
      <c r="E40" s="5">
        <v>138</v>
      </c>
      <c r="F40" s="5">
        <v>184</v>
      </c>
      <c r="G40" s="6">
        <f t="shared" si="4"/>
        <v>322</v>
      </c>
      <c r="H40" s="7">
        <f t="shared" si="1"/>
        <v>0.44598337950138506</v>
      </c>
      <c r="I40" s="5">
        <v>57</v>
      </c>
      <c r="J40" s="5">
        <v>109</v>
      </c>
      <c r="K40" s="6">
        <f t="shared" si="5"/>
        <v>166</v>
      </c>
      <c r="L40" s="7">
        <f t="shared" si="2"/>
        <v>0.22991689750692521</v>
      </c>
    </row>
    <row r="41" spans="1:12" ht="18" customHeight="1">
      <c r="A41" s="3" t="s">
        <v>46</v>
      </c>
      <c r="B41" s="5">
        <v>823</v>
      </c>
      <c r="C41" s="5">
        <v>833</v>
      </c>
      <c r="D41" s="6">
        <f t="shared" si="3"/>
        <v>1656</v>
      </c>
      <c r="E41" s="5">
        <v>309</v>
      </c>
      <c r="F41" s="5">
        <v>377</v>
      </c>
      <c r="G41" s="6">
        <f t="shared" si="4"/>
        <v>686</v>
      </c>
      <c r="H41" s="7">
        <f t="shared" si="1"/>
        <v>0.41425120772946861</v>
      </c>
      <c r="I41" s="5">
        <v>146</v>
      </c>
      <c r="J41" s="5">
        <v>219</v>
      </c>
      <c r="K41" s="6">
        <f t="shared" si="5"/>
        <v>365</v>
      </c>
      <c r="L41" s="7">
        <f t="shared" si="2"/>
        <v>0.22041062801932368</v>
      </c>
    </row>
    <row r="42" spans="1:12" ht="18" customHeight="1">
      <c r="A42" s="3" t="s">
        <v>47</v>
      </c>
      <c r="B42" s="5">
        <v>1035</v>
      </c>
      <c r="C42" s="5">
        <v>1099</v>
      </c>
      <c r="D42" s="6">
        <f t="shared" si="3"/>
        <v>2134</v>
      </c>
      <c r="E42" s="5">
        <v>346</v>
      </c>
      <c r="F42" s="5">
        <v>437</v>
      </c>
      <c r="G42" s="6">
        <f t="shared" si="4"/>
        <v>783</v>
      </c>
      <c r="H42" s="7">
        <f t="shared" si="1"/>
        <v>0.36691658856607312</v>
      </c>
      <c r="I42" s="5">
        <v>165</v>
      </c>
      <c r="J42" s="5">
        <v>239</v>
      </c>
      <c r="K42" s="6">
        <f t="shared" si="5"/>
        <v>404</v>
      </c>
      <c r="L42" s="7">
        <f t="shared" si="2"/>
        <v>0.18931583880037489</v>
      </c>
    </row>
    <row r="43" spans="1:12" ht="18" customHeight="1">
      <c r="A43" s="3" t="s">
        <v>48</v>
      </c>
      <c r="B43" s="5">
        <v>951</v>
      </c>
      <c r="C43" s="5">
        <v>1062</v>
      </c>
      <c r="D43" s="6">
        <f t="shared" si="3"/>
        <v>2013</v>
      </c>
      <c r="E43" s="5">
        <v>336</v>
      </c>
      <c r="F43" s="5">
        <v>447</v>
      </c>
      <c r="G43" s="6">
        <f t="shared" si="4"/>
        <v>783</v>
      </c>
      <c r="H43" s="7">
        <f t="shared" si="1"/>
        <v>0.38897168405365129</v>
      </c>
      <c r="I43" s="5">
        <v>160</v>
      </c>
      <c r="J43" s="5">
        <v>284</v>
      </c>
      <c r="K43" s="6">
        <f t="shared" si="5"/>
        <v>444</v>
      </c>
      <c r="L43" s="7">
        <f t="shared" si="2"/>
        <v>0.22056631892697467</v>
      </c>
    </row>
    <row r="44" spans="1:12" ht="18" customHeight="1">
      <c r="A44" s="3" t="s">
        <v>49</v>
      </c>
      <c r="B44" s="5">
        <v>1899</v>
      </c>
      <c r="C44" s="5">
        <v>1966</v>
      </c>
      <c r="D44" s="6">
        <f t="shared" si="3"/>
        <v>3865</v>
      </c>
      <c r="E44" s="5">
        <v>554</v>
      </c>
      <c r="F44" s="5">
        <v>694</v>
      </c>
      <c r="G44" s="6">
        <f t="shared" si="4"/>
        <v>1248</v>
      </c>
      <c r="H44" s="7">
        <f t="shared" si="1"/>
        <v>0.32289780077619662</v>
      </c>
      <c r="I44" s="5">
        <v>247</v>
      </c>
      <c r="J44" s="5">
        <v>374</v>
      </c>
      <c r="K44" s="6">
        <f t="shared" si="5"/>
        <v>621</v>
      </c>
      <c r="L44" s="7">
        <f t="shared" si="2"/>
        <v>0.16067270375161707</v>
      </c>
    </row>
    <row r="45" spans="1:12" ht="18" customHeight="1">
      <c r="A45" s="3" t="s">
        <v>50</v>
      </c>
      <c r="B45" s="5">
        <v>7652</v>
      </c>
      <c r="C45" s="5">
        <v>8287</v>
      </c>
      <c r="D45" s="6">
        <f t="shared" si="3"/>
        <v>15939</v>
      </c>
      <c r="E45" s="5">
        <v>1670</v>
      </c>
      <c r="F45" s="5">
        <v>2205</v>
      </c>
      <c r="G45" s="6">
        <f t="shared" si="4"/>
        <v>3875</v>
      </c>
      <c r="H45" s="7">
        <f t="shared" si="1"/>
        <v>0.24311437354915616</v>
      </c>
      <c r="I45" s="5">
        <v>849</v>
      </c>
      <c r="J45" s="5">
        <v>1227</v>
      </c>
      <c r="K45" s="6">
        <f t="shared" si="5"/>
        <v>2076</v>
      </c>
      <c r="L45" s="7">
        <f t="shared" si="2"/>
        <v>0.13024656502917373</v>
      </c>
    </row>
    <row r="46" spans="1:12" ht="18" customHeight="1">
      <c r="A46" s="3" t="s">
        <v>51</v>
      </c>
      <c r="B46" s="5">
        <v>2761</v>
      </c>
      <c r="C46" s="5">
        <v>2758</v>
      </c>
      <c r="D46" s="6">
        <f t="shared" si="3"/>
        <v>5519</v>
      </c>
      <c r="E46" s="5">
        <v>670</v>
      </c>
      <c r="F46" s="5">
        <v>871</v>
      </c>
      <c r="G46" s="6">
        <f t="shared" si="4"/>
        <v>1541</v>
      </c>
      <c r="H46" s="7">
        <f t="shared" si="1"/>
        <v>0.27921724950172133</v>
      </c>
      <c r="I46" s="5">
        <v>312</v>
      </c>
      <c r="J46" s="5">
        <v>485</v>
      </c>
      <c r="K46" s="6">
        <f t="shared" si="5"/>
        <v>797</v>
      </c>
      <c r="L46" s="7">
        <f t="shared" si="2"/>
        <v>0.14441021924261641</v>
      </c>
    </row>
    <row r="47" spans="1:12" ht="18" customHeight="1">
      <c r="A47" s="3" t="s">
        <v>52</v>
      </c>
      <c r="B47" s="5">
        <v>1760</v>
      </c>
      <c r="C47" s="5">
        <v>1940</v>
      </c>
      <c r="D47" s="6">
        <f t="shared" si="3"/>
        <v>3700</v>
      </c>
      <c r="E47" s="5">
        <v>701</v>
      </c>
      <c r="F47" s="5">
        <v>955</v>
      </c>
      <c r="G47" s="6">
        <f t="shared" si="4"/>
        <v>1656</v>
      </c>
      <c r="H47" s="7">
        <f t="shared" si="1"/>
        <v>0.44756756756756755</v>
      </c>
      <c r="I47" s="5">
        <v>333</v>
      </c>
      <c r="J47" s="5">
        <v>582</v>
      </c>
      <c r="K47" s="6">
        <f t="shared" si="5"/>
        <v>915</v>
      </c>
      <c r="L47" s="7">
        <f t="shared" si="2"/>
        <v>0.2472972972972973</v>
      </c>
    </row>
    <row r="48" spans="1:12" ht="18" customHeight="1">
      <c r="A48" s="3" t="s">
        <v>53</v>
      </c>
      <c r="B48" s="5">
        <v>505</v>
      </c>
      <c r="C48" s="5">
        <v>560</v>
      </c>
      <c r="D48" s="6">
        <f t="shared" si="3"/>
        <v>1065</v>
      </c>
      <c r="E48" s="5">
        <v>223</v>
      </c>
      <c r="F48" s="5">
        <v>304</v>
      </c>
      <c r="G48" s="6">
        <f t="shared" si="4"/>
        <v>527</v>
      </c>
      <c r="H48" s="7">
        <f t="shared" si="1"/>
        <v>0.49483568075117373</v>
      </c>
      <c r="I48" s="5">
        <v>100</v>
      </c>
      <c r="J48" s="5">
        <v>180</v>
      </c>
      <c r="K48" s="6">
        <f t="shared" si="5"/>
        <v>280</v>
      </c>
      <c r="L48" s="7">
        <f t="shared" si="2"/>
        <v>0.26291079812206575</v>
      </c>
    </row>
    <row r="49" spans="1:12" ht="18" customHeight="1">
      <c r="A49" s="3" t="s">
        <v>54</v>
      </c>
      <c r="B49" s="5">
        <v>1427</v>
      </c>
      <c r="C49" s="5">
        <v>1501</v>
      </c>
      <c r="D49" s="6">
        <f t="shared" si="3"/>
        <v>2928</v>
      </c>
      <c r="E49" s="5">
        <v>330</v>
      </c>
      <c r="F49" s="5">
        <v>453</v>
      </c>
      <c r="G49" s="6">
        <f t="shared" si="4"/>
        <v>783</v>
      </c>
      <c r="H49" s="7">
        <f t="shared" si="1"/>
        <v>0.26741803278688525</v>
      </c>
      <c r="I49" s="5">
        <v>128</v>
      </c>
      <c r="J49" s="5">
        <v>251</v>
      </c>
      <c r="K49" s="6">
        <f t="shared" si="5"/>
        <v>379</v>
      </c>
      <c r="L49" s="7">
        <f t="shared" si="2"/>
        <v>0.1294398907103825</v>
      </c>
    </row>
    <row r="50" spans="1:12" ht="18" customHeight="1">
      <c r="A50" s="3" t="s">
        <v>55</v>
      </c>
      <c r="B50" s="5">
        <v>848</v>
      </c>
      <c r="C50" s="5">
        <v>905</v>
      </c>
      <c r="D50" s="6">
        <f t="shared" si="3"/>
        <v>1753</v>
      </c>
      <c r="E50" s="5">
        <v>271</v>
      </c>
      <c r="F50" s="5">
        <v>342</v>
      </c>
      <c r="G50" s="6">
        <f t="shared" si="4"/>
        <v>613</v>
      </c>
      <c r="H50" s="7">
        <f t="shared" si="1"/>
        <v>0.34968625213918997</v>
      </c>
      <c r="I50" s="5">
        <v>116</v>
      </c>
      <c r="J50" s="5">
        <v>183</v>
      </c>
      <c r="K50" s="6">
        <f t="shared" si="5"/>
        <v>299</v>
      </c>
      <c r="L50" s="7">
        <f t="shared" si="2"/>
        <v>0.17056474614945807</v>
      </c>
    </row>
    <row r="51" spans="1:12" ht="18" customHeight="1">
      <c r="A51" s="3" t="s">
        <v>56</v>
      </c>
      <c r="B51" s="5">
        <v>1021</v>
      </c>
      <c r="C51" s="5">
        <v>1078</v>
      </c>
      <c r="D51" s="6">
        <f>B51+C51</f>
        <v>2099</v>
      </c>
      <c r="E51" s="5">
        <v>368</v>
      </c>
      <c r="F51" s="5">
        <v>473</v>
      </c>
      <c r="G51" s="6">
        <f>E51+F51</f>
        <v>841</v>
      </c>
      <c r="H51" s="7">
        <f t="shared" si="1"/>
        <v>0.40066698427822772</v>
      </c>
      <c r="I51" s="5">
        <v>175</v>
      </c>
      <c r="J51" s="5">
        <v>265</v>
      </c>
      <c r="K51" s="6">
        <f>I51+J51</f>
        <v>440</v>
      </c>
      <c r="L51" s="7">
        <f t="shared" si="2"/>
        <v>0.20962363030014292</v>
      </c>
    </row>
    <row r="52" spans="1:12" ht="18" customHeight="1">
      <c r="A52" s="3" t="s">
        <v>57</v>
      </c>
      <c r="B52" s="5">
        <v>1144</v>
      </c>
      <c r="C52" s="5">
        <v>1178</v>
      </c>
      <c r="D52" s="6">
        <f>B52+C52</f>
        <v>2322</v>
      </c>
      <c r="E52" s="5">
        <v>417</v>
      </c>
      <c r="F52" s="5">
        <v>502</v>
      </c>
      <c r="G52" s="6">
        <f>E52+F52</f>
        <v>919</v>
      </c>
      <c r="H52" s="7">
        <f t="shared" si="1"/>
        <v>0.39577950043066323</v>
      </c>
      <c r="I52" s="5">
        <v>191</v>
      </c>
      <c r="J52" s="5">
        <v>215</v>
      </c>
      <c r="K52" s="6">
        <f>I52+J52</f>
        <v>406</v>
      </c>
      <c r="L52" s="7">
        <f t="shared" si="2"/>
        <v>0.17484926787252369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403D-9438-4A72-93BF-EFF2AB58F7B2}">
  <sheetPr>
    <pageSetUpPr fitToPage="1"/>
  </sheetPr>
  <dimension ref="A1:L52"/>
  <sheetViews>
    <sheetView workbookViewId="0">
      <selection activeCell="H8" sqref="H8"/>
    </sheetView>
  </sheetViews>
  <sheetFormatPr defaultRowHeight="18.75"/>
  <sheetData>
    <row r="1" spans="1:12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125204</v>
      </c>
      <c r="C4" s="4">
        <f t="shared" si="0"/>
        <v>132994</v>
      </c>
      <c r="D4" s="4">
        <f t="shared" si="0"/>
        <v>258198</v>
      </c>
      <c r="E4" s="4">
        <f t="shared" si="0"/>
        <v>32995</v>
      </c>
      <c r="F4" s="4">
        <f t="shared" si="0"/>
        <v>43414</v>
      </c>
      <c r="G4" s="4">
        <f t="shared" si="0"/>
        <v>76409</v>
      </c>
      <c r="H4" s="7">
        <f>G4/D4</f>
        <v>0.29593180427423915</v>
      </c>
      <c r="I4" s="4">
        <f>SUM(I5:I52)</f>
        <v>15632</v>
      </c>
      <c r="J4" s="4">
        <f>SUM(J5:J52)</f>
        <v>24191</v>
      </c>
      <c r="K4" s="4">
        <f>SUM(K5:K52)</f>
        <v>39823</v>
      </c>
      <c r="L4" s="7">
        <f>K4/D4</f>
        <v>0.15423434728386742</v>
      </c>
    </row>
    <row r="5" spans="1:12" ht="18" customHeight="1">
      <c r="A5" s="3" t="s">
        <v>10</v>
      </c>
      <c r="B5" s="5">
        <v>1574</v>
      </c>
      <c r="C5" s="5">
        <v>1876</v>
      </c>
      <c r="D5" s="6">
        <f>B5+C5</f>
        <v>3450</v>
      </c>
      <c r="E5" s="5">
        <v>521</v>
      </c>
      <c r="F5" s="5">
        <v>790</v>
      </c>
      <c r="G5" s="6">
        <f>E5+F5</f>
        <v>1311</v>
      </c>
      <c r="H5" s="7">
        <f t="shared" ref="H5:H52" si="1">G5/D5</f>
        <v>0.38</v>
      </c>
      <c r="I5" s="5">
        <v>256</v>
      </c>
      <c r="J5" s="5">
        <v>473</v>
      </c>
      <c r="K5" s="6">
        <f>I5+J5</f>
        <v>729</v>
      </c>
      <c r="L5" s="7">
        <f t="shared" ref="L5:L52" si="2">K5/D5</f>
        <v>0.21130434782608695</v>
      </c>
    </row>
    <row r="6" spans="1:12" ht="18" customHeight="1">
      <c r="A6" s="3" t="s">
        <v>11</v>
      </c>
      <c r="B6" s="5">
        <v>2203</v>
      </c>
      <c r="C6" s="5">
        <v>2536</v>
      </c>
      <c r="D6" s="6">
        <f t="shared" ref="D6:D50" si="3">B6+C6</f>
        <v>4739</v>
      </c>
      <c r="E6" s="5">
        <v>742</v>
      </c>
      <c r="F6" s="5">
        <v>1085</v>
      </c>
      <c r="G6" s="6">
        <f t="shared" ref="G6:G50" si="4">E6+F6</f>
        <v>1827</v>
      </c>
      <c r="H6" s="7">
        <f t="shared" si="1"/>
        <v>0.38552437223042835</v>
      </c>
      <c r="I6" s="5">
        <v>392</v>
      </c>
      <c r="J6" s="5">
        <v>663</v>
      </c>
      <c r="K6" s="6">
        <f t="shared" ref="K6:K50" si="5">I6+J6</f>
        <v>1055</v>
      </c>
      <c r="L6" s="7">
        <f t="shared" si="2"/>
        <v>0.22262080607723148</v>
      </c>
    </row>
    <row r="7" spans="1:12" ht="18" customHeight="1">
      <c r="A7" s="3" t="s">
        <v>12</v>
      </c>
      <c r="B7" s="5">
        <v>4216</v>
      </c>
      <c r="C7" s="5">
        <v>4312</v>
      </c>
      <c r="D7" s="6">
        <f t="shared" si="3"/>
        <v>8528</v>
      </c>
      <c r="E7" s="5">
        <v>1185</v>
      </c>
      <c r="F7" s="5">
        <v>1542</v>
      </c>
      <c r="G7" s="6">
        <f t="shared" si="4"/>
        <v>2727</v>
      </c>
      <c r="H7" s="7">
        <f t="shared" si="1"/>
        <v>0.31977016885553472</v>
      </c>
      <c r="I7" s="5">
        <v>566</v>
      </c>
      <c r="J7" s="5">
        <v>888</v>
      </c>
      <c r="K7" s="6">
        <f t="shared" si="5"/>
        <v>1454</v>
      </c>
      <c r="L7" s="7">
        <f t="shared" si="2"/>
        <v>0.17049718574108819</v>
      </c>
    </row>
    <row r="8" spans="1:12" ht="18" customHeight="1">
      <c r="A8" s="3" t="s">
        <v>13</v>
      </c>
      <c r="B8" s="5">
        <v>4918</v>
      </c>
      <c r="C8" s="5">
        <v>5330</v>
      </c>
      <c r="D8" s="6">
        <f t="shared" si="3"/>
        <v>10248</v>
      </c>
      <c r="E8" s="5">
        <v>1424</v>
      </c>
      <c r="F8" s="5">
        <v>1920</v>
      </c>
      <c r="G8" s="6">
        <f t="shared" si="4"/>
        <v>3344</v>
      </c>
      <c r="H8" s="7">
        <f t="shared" si="1"/>
        <v>0.32630757220921153</v>
      </c>
      <c r="I8" s="5">
        <v>720</v>
      </c>
      <c r="J8" s="5">
        <v>1115</v>
      </c>
      <c r="K8" s="6">
        <f t="shared" si="5"/>
        <v>1835</v>
      </c>
      <c r="L8" s="7">
        <f t="shared" si="2"/>
        <v>0.17905932864949259</v>
      </c>
    </row>
    <row r="9" spans="1:12" ht="18" customHeight="1">
      <c r="A9" s="3" t="s">
        <v>14</v>
      </c>
      <c r="B9" s="5">
        <v>6910</v>
      </c>
      <c r="C9" s="5">
        <v>7307</v>
      </c>
      <c r="D9" s="6">
        <f t="shared" si="3"/>
        <v>14217</v>
      </c>
      <c r="E9" s="5">
        <v>1342</v>
      </c>
      <c r="F9" s="5">
        <v>1766</v>
      </c>
      <c r="G9" s="6">
        <f t="shared" si="4"/>
        <v>3108</v>
      </c>
      <c r="H9" s="7">
        <f t="shared" si="1"/>
        <v>0.21861152141802068</v>
      </c>
      <c r="I9" s="5">
        <v>608</v>
      </c>
      <c r="J9" s="5">
        <v>938</v>
      </c>
      <c r="K9" s="6">
        <f t="shared" si="5"/>
        <v>1546</v>
      </c>
      <c r="L9" s="7">
        <f t="shared" si="2"/>
        <v>0.10874305409017374</v>
      </c>
    </row>
    <row r="10" spans="1:12" ht="18" customHeight="1">
      <c r="A10" s="3" t="s">
        <v>15</v>
      </c>
      <c r="B10" s="5">
        <v>3813</v>
      </c>
      <c r="C10" s="5">
        <v>3899</v>
      </c>
      <c r="D10" s="6">
        <f t="shared" si="3"/>
        <v>7712</v>
      </c>
      <c r="E10" s="5">
        <v>877</v>
      </c>
      <c r="F10" s="5">
        <v>1099</v>
      </c>
      <c r="G10" s="6">
        <f t="shared" si="4"/>
        <v>1976</v>
      </c>
      <c r="H10" s="7">
        <f t="shared" si="1"/>
        <v>0.25622406639004147</v>
      </c>
      <c r="I10" s="5">
        <v>407</v>
      </c>
      <c r="J10" s="5">
        <v>574</v>
      </c>
      <c r="K10" s="6">
        <f t="shared" si="5"/>
        <v>981</v>
      </c>
      <c r="L10" s="7">
        <f t="shared" si="2"/>
        <v>0.12720435684647302</v>
      </c>
    </row>
    <row r="11" spans="1:12" ht="18" customHeight="1">
      <c r="A11" s="3" t="s">
        <v>16</v>
      </c>
      <c r="B11" s="5">
        <v>2685</v>
      </c>
      <c r="C11" s="5">
        <v>2899</v>
      </c>
      <c r="D11" s="6">
        <f t="shared" si="3"/>
        <v>5584</v>
      </c>
      <c r="E11" s="5">
        <v>848</v>
      </c>
      <c r="F11" s="5">
        <v>1211</v>
      </c>
      <c r="G11" s="6">
        <f t="shared" si="4"/>
        <v>2059</v>
      </c>
      <c r="H11" s="7">
        <f t="shared" si="1"/>
        <v>0.36873209169054444</v>
      </c>
      <c r="I11" s="5">
        <v>416</v>
      </c>
      <c r="J11" s="5">
        <v>770</v>
      </c>
      <c r="K11" s="6">
        <f t="shared" si="5"/>
        <v>1186</v>
      </c>
      <c r="L11" s="7">
        <f t="shared" si="2"/>
        <v>0.21239255014326647</v>
      </c>
    </row>
    <row r="12" spans="1:12" ht="18" customHeight="1">
      <c r="A12" s="3" t="s">
        <v>17</v>
      </c>
      <c r="B12" s="5">
        <v>2884</v>
      </c>
      <c r="C12" s="5">
        <v>3132</v>
      </c>
      <c r="D12" s="6">
        <f t="shared" si="3"/>
        <v>6016</v>
      </c>
      <c r="E12" s="5">
        <v>799</v>
      </c>
      <c r="F12" s="5">
        <v>1100</v>
      </c>
      <c r="G12" s="6">
        <f t="shared" si="4"/>
        <v>1899</v>
      </c>
      <c r="H12" s="7">
        <f t="shared" si="1"/>
        <v>0.31565824468085107</v>
      </c>
      <c r="I12" s="5">
        <v>417</v>
      </c>
      <c r="J12" s="5">
        <v>687</v>
      </c>
      <c r="K12" s="6">
        <f t="shared" si="5"/>
        <v>1104</v>
      </c>
      <c r="L12" s="7">
        <f t="shared" si="2"/>
        <v>0.18351063829787234</v>
      </c>
    </row>
    <row r="13" spans="1:12" ht="18" customHeight="1">
      <c r="A13" s="3" t="s">
        <v>18</v>
      </c>
      <c r="B13" s="5">
        <v>5435</v>
      </c>
      <c r="C13" s="5">
        <v>6045</v>
      </c>
      <c r="D13" s="6">
        <f t="shared" si="3"/>
        <v>11480</v>
      </c>
      <c r="E13" s="5">
        <v>1461</v>
      </c>
      <c r="F13" s="5">
        <v>2132</v>
      </c>
      <c r="G13" s="6">
        <f t="shared" si="4"/>
        <v>3593</v>
      </c>
      <c r="H13" s="7">
        <f t="shared" si="1"/>
        <v>0.31297909407665503</v>
      </c>
      <c r="I13" s="5">
        <v>696</v>
      </c>
      <c r="J13" s="5">
        <v>1224</v>
      </c>
      <c r="K13" s="6">
        <f t="shared" si="5"/>
        <v>1920</v>
      </c>
      <c r="L13" s="7">
        <f t="shared" si="2"/>
        <v>0.1672473867595819</v>
      </c>
    </row>
    <row r="14" spans="1:12" ht="18" customHeight="1">
      <c r="A14" s="3" t="s">
        <v>19</v>
      </c>
      <c r="B14" s="5">
        <v>3460</v>
      </c>
      <c r="C14" s="5">
        <v>3771</v>
      </c>
      <c r="D14" s="6">
        <f t="shared" si="3"/>
        <v>7231</v>
      </c>
      <c r="E14" s="5">
        <v>930</v>
      </c>
      <c r="F14" s="5">
        <v>1282</v>
      </c>
      <c r="G14" s="6">
        <f t="shared" si="4"/>
        <v>2212</v>
      </c>
      <c r="H14" s="7">
        <f t="shared" si="1"/>
        <v>0.3059051306873185</v>
      </c>
      <c r="I14" s="5">
        <v>455</v>
      </c>
      <c r="J14" s="5">
        <v>741</v>
      </c>
      <c r="K14" s="6">
        <f t="shared" si="5"/>
        <v>1196</v>
      </c>
      <c r="L14" s="7">
        <f t="shared" si="2"/>
        <v>0.16539897662840547</v>
      </c>
    </row>
    <row r="15" spans="1:12" ht="18" customHeight="1">
      <c r="A15" s="3" t="s">
        <v>20</v>
      </c>
      <c r="B15" s="5">
        <v>2500</v>
      </c>
      <c r="C15" s="5">
        <v>2736</v>
      </c>
      <c r="D15" s="6">
        <f t="shared" si="3"/>
        <v>5236</v>
      </c>
      <c r="E15" s="5">
        <v>760</v>
      </c>
      <c r="F15" s="5">
        <v>1099</v>
      </c>
      <c r="G15" s="6">
        <f t="shared" si="4"/>
        <v>1859</v>
      </c>
      <c r="H15" s="7">
        <f t="shared" si="1"/>
        <v>0.3550420168067227</v>
      </c>
      <c r="I15" s="5">
        <v>399</v>
      </c>
      <c r="J15" s="5">
        <v>707</v>
      </c>
      <c r="K15" s="6">
        <f t="shared" si="5"/>
        <v>1106</v>
      </c>
      <c r="L15" s="7">
        <f t="shared" si="2"/>
        <v>0.21122994652406418</v>
      </c>
    </row>
    <row r="16" spans="1:12" ht="18" customHeight="1">
      <c r="A16" s="3" t="s">
        <v>21</v>
      </c>
      <c r="B16" s="5">
        <v>5514</v>
      </c>
      <c r="C16" s="5">
        <v>5886</v>
      </c>
      <c r="D16" s="6">
        <f t="shared" si="3"/>
        <v>11400</v>
      </c>
      <c r="E16" s="5">
        <v>1138</v>
      </c>
      <c r="F16" s="5">
        <v>1491</v>
      </c>
      <c r="G16" s="6">
        <f t="shared" si="4"/>
        <v>2629</v>
      </c>
      <c r="H16" s="7">
        <f t="shared" si="1"/>
        <v>0.2306140350877193</v>
      </c>
      <c r="I16" s="5">
        <v>507</v>
      </c>
      <c r="J16" s="5">
        <v>830</v>
      </c>
      <c r="K16" s="6">
        <f t="shared" si="5"/>
        <v>1337</v>
      </c>
      <c r="L16" s="7">
        <f t="shared" si="2"/>
        <v>0.11728070175438597</v>
      </c>
    </row>
    <row r="17" spans="1:12" ht="18" customHeight="1">
      <c r="A17" s="3" t="s">
        <v>22</v>
      </c>
      <c r="B17" s="5">
        <v>3286</v>
      </c>
      <c r="C17" s="5">
        <v>3365</v>
      </c>
      <c r="D17" s="6">
        <f t="shared" si="3"/>
        <v>6651</v>
      </c>
      <c r="E17" s="5">
        <v>892</v>
      </c>
      <c r="F17" s="5">
        <v>1110</v>
      </c>
      <c r="G17" s="6">
        <f t="shared" si="4"/>
        <v>2002</v>
      </c>
      <c r="H17" s="7">
        <f t="shared" si="1"/>
        <v>0.301007367313186</v>
      </c>
      <c r="I17" s="5">
        <v>404</v>
      </c>
      <c r="J17" s="5">
        <v>558</v>
      </c>
      <c r="K17" s="6">
        <f t="shared" si="5"/>
        <v>962</v>
      </c>
      <c r="L17" s="7">
        <f t="shared" si="2"/>
        <v>0.14463990377386859</v>
      </c>
    </row>
    <row r="18" spans="1:12" ht="18" customHeight="1">
      <c r="A18" s="3" t="s">
        <v>23</v>
      </c>
      <c r="B18" s="5">
        <v>4008</v>
      </c>
      <c r="C18" s="5">
        <v>4232</v>
      </c>
      <c r="D18" s="6">
        <f t="shared" si="3"/>
        <v>8240</v>
      </c>
      <c r="E18" s="5">
        <v>900</v>
      </c>
      <c r="F18" s="5">
        <v>1160</v>
      </c>
      <c r="G18" s="6">
        <f t="shared" si="4"/>
        <v>2060</v>
      </c>
      <c r="H18" s="7">
        <f t="shared" si="1"/>
        <v>0.25</v>
      </c>
      <c r="I18" s="5">
        <v>439</v>
      </c>
      <c r="J18" s="5">
        <v>614</v>
      </c>
      <c r="K18" s="6">
        <f t="shared" si="5"/>
        <v>1053</v>
      </c>
      <c r="L18" s="7">
        <f t="shared" si="2"/>
        <v>0.12779126213592232</v>
      </c>
    </row>
    <row r="19" spans="1:12" ht="18" customHeight="1">
      <c r="A19" s="3" t="s">
        <v>24</v>
      </c>
      <c r="B19" s="5">
        <v>3999</v>
      </c>
      <c r="C19" s="5">
        <v>4064</v>
      </c>
      <c r="D19" s="6">
        <f t="shared" si="3"/>
        <v>8063</v>
      </c>
      <c r="E19" s="5">
        <v>989</v>
      </c>
      <c r="F19" s="5">
        <v>1183</v>
      </c>
      <c r="G19" s="6">
        <f t="shared" si="4"/>
        <v>2172</v>
      </c>
      <c r="H19" s="7">
        <f t="shared" si="1"/>
        <v>0.26937864318491878</v>
      </c>
      <c r="I19" s="5">
        <v>443</v>
      </c>
      <c r="J19" s="5">
        <v>608</v>
      </c>
      <c r="K19" s="6">
        <f t="shared" si="5"/>
        <v>1051</v>
      </c>
      <c r="L19" s="7">
        <f t="shared" si="2"/>
        <v>0.13034850551903757</v>
      </c>
    </row>
    <row r="20" spans="1:12" ht="18" customHeight="1">
      <c r="A20" s="3" t="s">
        <v>25</v>
      </c>
      <c r="B20" s="5">
        <v>2328</v>
      </c>
      <c r="C20" s="5">
        <v>2384</v>
      </c>
      <c r="D20" s="6">
        <f t="shared" si="3"/>
        <v>4712</v>
      </c>
      <c r="E20" s="5">
        <v>628</v>
      </c>
      <c r="F20" s="5">
        <v>766</v>
      </c>
      <c r="G20" s="6">
        <f t="shared" si="4"/>
        <v>1394</v>
      </c>
      <c r="H20" s="7">
        <f t="shared" si="1"/>
        <v>0.29584040747028861</v>
      </c>
      <c r="I20" s="5">
        <v>287</v>
      </c>
      <c r="J20" s="5">
        <v>398</v>
      </c>
      <c r="K20" s="6">
        <f t="shared" si="5"/>
        <v>685</v>
      </c>
      <c r="L20" s="7">
        <f t="shared" si="2"/>
        <v>0.14537351443123939</v>
      </c>
    </row>
    <row r="21" spans="1:12" ht="18" customHeight="1">
      <c r="A21" s="3" t="s">
        <v>26</v>
      </c>
      <c r="B21" s="5">
        <v>6594</v>
      </c>
      <c r="C21" s="5">
        <v>6952</v>
      </c>
      <c r="D21" s="6">
        <f t="shared" si="3"/>
        <v>13546</v>
      </c>
      <c r="E21" s="5">
        <v>1397</v>
      </c>
      <c r="F21" s="5">
        <v>1805</v>
      </c>
      <c r="G21" s="6">
        <f t="shared" si="4"/>
        <v>3202</v>
      </c>
      <c r="H21" s="7">
        <f t="shared" si="1"/>
        <v>0.23637974309759338</v>
      </c>
      <c r="I21" s="5">
        <v>648</v>
      </c>
      <c r="J21" s="5">
        <v>918</v>
      </c>
      <c r="K21" s="6">
        <f t="shared" si="5"/>
        <v>1566</v>
      </c>
      <c r="L21" s="7">
        <f t="shared" si="2"/>
        <v>0.11560608297652443</v>
      </c>
    </row>
    <row r="22" spans="1:12" ht="18" customHeight="1">
      <c r="A22" s="3" t="s">
        <v>27</v>
      </c>
      <c r="B22" s="5">
        <v>2752</v>
      </c>
      <c r="C22" s="5">
        <v>2974</v>
      </c>
      <c r="D22" s="6">
        <f t="shared" si="3"/>
        <v>5726</v>
      </c>
      <c r="E22" s="5">
        <v>855</v>
      </c>
      <c r="F22" s="5">
        <v>1130</v>
      </c>
      <c r="G22" s="6">
        <f t="shared" si="4"/>
        <v>1985</v>
      </c>
      <c r="H22" s="7">
        <f t="shared" si="1"/>
        <v>0.34666433810688091</v>
      </c>
      <c r="I22" s="5">
        <v>477</v>
      </c>
      <c r="J22" s="5">
        <v>641</v>
      </c>
      <c r="K22" s="6">
        <f t="shared" si="5"/>
        <v>1118</v>
      </c>
      <c r="L22" s="7">
        <f t="shared" si="2"/>
        <v>0.19524973803702411</v>
      </c>
    </row>
    <row r="23" spans="1:12" ht="18" customHeight="1">
      <c r="A23" s="3" t="s">
        <v>28</v>
      </c>
      <c r="B23" s="5">
        <v>4155</v>
      </c>
      <c r="C23" s="5">
        <v>4156</v>
      </c>
      <c r="D23" s="6">
        <f t="shared" si="3"/>
        <v>8311</v>
      </c>
      <c r="E23" s="5">
        <v>879</v>
      </c>
      <c r="F23" s="5">
        <v>1103</v>
      </c>
      <c r="G23" s="6">
        <f t="shared" si="4"/>
        <v>1982</v>
      </c>
      <c r="H23" s="7">
        <f t="shared" si="1"/>
        <v>0.23847912405246061</v>
      </c>
      <c r="I23" s="5">
        <v>401</v>
      </c>
      <c r="J23" s="5">
        <v>556</v>
      </c>
      <c r="K23" s="6">
        <f t="shared" si="5"/>
        <v>957</v>
      </c>
      <c r="L23" s="7">
        <f t="shared" si="2"/>
        <v>0.11514859824329202</v>
      </c>
    </row>
    <row r="24" spans="1:12" ht="18" customHeight="1">
      <c r="A24" s="3" t="s">
        <v>29</v>
      </c>
      <c r="B24" s="5">
        <v>1551</v>
      </c>
      <c r="C24" s="5">
        <v>1584</v>
      </c>
      <c r="D24" s="6">
        <f t="shared" si="3"/>
        <v>3135</v>
      </c>
      <c r="E24" s="5">
        <v>496</v>
      </c>
      <c r="F24" s="5">
        <v>593</v>
      </c>
      <c r="G24" s="6">
        <f t="shared" si="4"/>
        <v>1089</v>
      </c>
      <c r="H24" s="7">
        <f t="shared" si="1"/>
        <v>0.3473684210526316</v>
      </c>
      <c r="I24" s="5">
        <v>194</v>
      </c>
      <c r="J24" s="5">
        <v>284</v>
      </c>
      <c r="K24" s="6">
        <f t="shared" si="5"/>
        <v>478</v>
      </c>
      <c r="L24" s="7">
        <f t="shared" si="2"/>
        <v>0.15247208931419456</v>
      </c>
    </row>
    <row r="25" spans="1:12" ht="18" customHeight="1">
      <c r="A25" s="3" t="s">
        <v>30</v>
      </c>
      <c r="B25" s="5">
        <v>5975</v>
      </c>
      <c r="C25" s="5">
        <v>6396</v>
      </c>
      <c r="D25" s="6">
        <f t="shared" si="3"/>
        <v>12371</v>
      </c>
      <c r="E25" s="5">
        <v>1230</v>
      </c>
      <c r="F25" s="5">
        <v>1597</v>
      </c>
      <c r="G25" s="6">
        <f t="shared" si="4"/>
        <v>2827</v>
      </c>
      <c r="H25" s="7">
        <f t="shared" si="1"/>
        <v>0.22851830894834693</v>
      </c>
      <c r="I25" s="5">
        <v>559</v>
      </c>
      <c r="J25" s="5">
        <v>820</v>
      </c>
      <c r="K25" s="6">
        <f t="shared" si="5"/>
        <v>1379</v>
      </c>
      <c r="L25" s="7">
        <f t="shared" si="2"/>
        <v>0.11147037426238784</v>
      </c>
    </row>
    <row r="26" spans="1:12" ht="18" customHeight="1">
      <c r="A26" s="3" t="s">
        <v>31</v>
      </c>
      <c r="B26" s="5">
        <v>550</v>
      </c>
      <c r="C26" s="5">
        <v>574</v>
      </c>
      <c r="D26" s="6">
        <f t="shared" si="3"/>
        <v>1124</v>
      </c>
      <c r="E26" s="5">
        <v>200</v>
      </c>
      <c r="F26" s="5">
        <v>243</v>
      </c>
      <c r="G26" s="6">
        <f t="shared" si="4"/>
        <v>443</v>
      </c>
      <c r="H26" s="7">
        <f t="shared" si="1"/>
        <v>0.39412811387900354</v>
      </c>
      <c r="I26" s="5">
        <v>85</v>
      </c>
      <c r="J26" s="5">
        <v>126</v>
      </c>
      <c r="K26" s="6">
        <f t="shared" si="5"/>
        <v>211</v>
      </c>
      <c r="L26" s="7">
        <f t="shared" si="2"/>
        <v>0.18772241992882563</v>
      </c>
    </row>
    <row r="27" spans="1:12" ht="18" customHeight="1">
      <c r="A27" s="3" t="s">
        <v>32</v>
      </c>
      <c r="B27" s="5">
        <v>1814</v>
      </c>
      <c r="C27" s="5">
        <v>1928</v>
      </c>
      <c r="D27" s="6">
        <f t="shared" si="3"/>
        <v>3742</v>
      </c>
      <c r="E27" s="5">
        <v>621</v>
      </c>
      <c r="F27" s="5">
        <v>760</v>
      </c>
      <c r="G27" s="6">
        <f t="shared" si="4"/>
        <v>1381</v>
      </c>
      <c r="H27" s="7">
        <f t="shared" si="1"/>
        <v>0.3690539818278995</v>
      </c>
      <c r="I27" s="5">
        <v>250</v>
      </c>
      <c r="J27" s="5">
        <v>392</v>
      </c>
      <c r="K27" s="6">
        <f t="shared" si="5"/>
        <v>642</v>
      </c>
      <c r="L27" s="7">
        <f t="shared" si="2"/>
        <v>0.17156600748262962</v>
      </c>
    </row>
    <row r="28" spans="1:12" ht="18" customHeight="1">
      <c r="A28" s="3" t="s">
        <v>33</v>
      </c>
      <c r="B28" s="5">
        <v>3733</v>
      </c>
      <c r="C28" s="5">
        <v>3972</v>
      </c>
      <c r="D28" s="6">
        <f t="shared" si="3"/>
        <v>7705</v>
      </c>
      <c r="E28" s="5">
        <v>1258</v>
      </c>
      <c r="F28" s="5">
        <v>1499</v>
      </c>
      <c r="G28" s="6">
        <f t="shared" si="4"/>
        <v>2757</v>
      </c>
      <c r="H28" s="7">
        <f t="shared" si="1"/>
        <v>0.35781959766385463</v>
      </c>
      <c r="I28" s="5">
        <v>603</v>
      </c>
      <c r="J28" s="5">
        <v>760</v>
      </c>
      <c r="K28" s="6">
        <f t="shared" si="5"/>
        <v>1363</v>
      </c>
      <c r="L28" s="7">
        <f t="shared" si="2"/>
        <v>0.17689811810512654</v>
      </c>
    </row>
    <row r="29" spans="1:12" ht="18" customHeight="1">
      <c r="A29" s="3" t="s">
        <v>34</v>
      </c>
      <c r="B29" s="5">
        <v>431</v>
      </c>
      <c r="C29" s="5">
        <v>509</v>
      </c>
      <c r="D29" s="6">
        <f t="shared" si="3"/>
        <v>940</v>
      </c>
      <c r="E29" s="5">
        <v>194</v>
      </c>
      <c r="F29" s="5">
        <v>258</v>
      </c>
      <c r="G29" s="6">
        <f t="shared" si="4"/>
        <v>452</v>
      </c>
      <c r="H29" s="7">
        <f t="shared" si="1"/>
        <v>0.48085106382978721</v>
      </c>
      <c r="I29" s="5">
        <v>102</v>
      </c>
      <c r="J29" s="5">
        <v>161</v>
      </c>
      <c r="K29" s="6">
        <f t="shared" si="5"/>
        <v>263</v>
      </c>
      <c r="L29" s="7">
        <f t="shared" si="2"/>
        <v>0.27978723404255318</v>
      </c>
    </row>
    <row r="30" spans="1:12" ht="18" customHeight="1">
      <c r="A30" s="3" t="s">
        <v>35</v>
      </c>
      <c r="B30" s="5">
        <v>1082</v>
      </c>
      <c r="C30" s="5">
        <v>1124</v>
      </c>
      <c r="D30" s="6">
        <f t="shared" si="3"/>
        <v>2206</v>
      </c>
      <c r="E30" s="5">
        <v>340</v>
      </c>
      <c r="F30" s="5">
        <v>468</v>
      </c>
      <c r="G30" s="6">
        <f t="shared" si="4"/>
        <v>808</v>
      </c>
      <c r="H30" s="7">
        <f t="shared" si="1"/>
        <v>0.36627379873073435</v>
      </c>
      <c r="I30" s="5">
        <v>161</v>
      </c>
      <c r="J30" s="5">
        <v>268</v>
      </c>
      <c r="K30" s="6">
        <f t="shared" si="5"/>
        <v>429</v>
      </c>
      <c r="L30" s="7">
        <f t="shared" si="2"/>
        <v>0.19446962828649139</v>
      </c>
    </row>
    <row r="31" spans="1:12" ht="18" customHeight="1">
      <c r="A31" s="3" t="s">
        <v>36</v>
      </c>
      <c r="B31" s="5">
        <v>1784</v>
      </c>
      <c r="C31" s="5">
        <v>1878</v>
      </c>
      <c r="D31" s="6">
        <f t="shared" si="3"/>
        <v>3662</v>
      </c>
      <c r="E31" s="5">
        <v>572</v>
      </c>
      <c r="F31" s="5">
        <v>720</v>
      </c>
      <c r="G31" s="6">
        <f t="shared" si="4"/>
        <v>1292</v>
      </c>
      <c r="H31" s="7">
        <f t="shared" si="1"/>
        <v>0.35281267067176408</v>
      </c>
      <c r="I31" s="5">
        <v>270</v>
      </c>
      <c r="J31" s="5">
        <v>399</v>
      </c>
      <c r="K31" s="6">
        <f t="shared" si="5"/>
        <v>669</v>
      </c>
      <c r="L31" s="7">
        <f t="shared" si="2"/>
        <v>0.18268705625341344</v>
      </c>
    </row>
    <row r="32" spans="1:12" ht="18" customHeight="1">
      <c r="A32" s="3" t="s">
        <v>37</v>
      </c>
      <c r="B32" s="5">
        <v>177</v>
      </c>
      <c r="C32" s="5">
        <v>197</v>
      </c>
      <c r="D32" s="6">
        <f t="shared" si="3"/>
        <v>374</v>
      </c>
      <c r="E32" s="5">
        <v>92</v>
      </c>
      <c r="F32" s="5">
        <v>132</v>
      </c>
      <c r="G32" s="6">
        <f t="shared" si="4"/>
        <v>224</v>
      </c>
      <c r="H32" s="7">
        <f t="shared" si="1"/>
        <v>0.59893048128342241</v>
      </c>
      <c r="I32" s="5">
        <v>40</v>
      </c>
      <c r="J32" s="5">
        <v>92</v>
      </c>
      <c r="K32" s="6">
        <f t="shared" si="5"/>
        <v>132</v>
      </c>
      <c r="L32" s="7">
        <f t="shared" si="2"/>
        <v>0.35294117647058826</v>
      </c>
    </row>
    <row r="33" spans="1:12" ht="18" customHeight="1">
      <c r="A33" s="3" t="s">
        <v>38</v>
      </c>
      <c r="B33" s="5">
        <v>1400</v>
      </c>
      <c r="C33" s="5">
        <v>1478</v>
      </c>
      <c r="D33" s="6">
        <f t="shared" si="3"/>
        <v>2878</v>
      </c>
      <c r="E33" s="5">
        <v>442</v>
      </c>
      <c r="F33" s="5">
        <v>581</v>
      </c>
      <c r="G33" s="6">
        <f t="shared" si="4"/>
        <v>1023</v>
      </c>
      <c r="H33" s="7">
        <f t="shared" si="1"/>
        <v>0.3554551772063933</v>
      </c>
      <c r="I33" s="5">
        <v>197</v>
      </c>
      <c r="J33" s="5">
        <v>322</v>
      </c>
      <c r="K33" s="6">
        <f t="shared" si="5"/>
        <v>519</v>
      </c>
      <c r="L33" s="7">
        <f t="shared" si="2"/>
        <v>0.18033356497567754</v>
      </c>
    </row>
    <row r="34" spans="1:12" ht="18" customHeight="1">
      <c r="A34" s="3" t="s">
        <v>39</v>
      </c>
      <c r="B34" s="5">
        <v>726</v>
      </c>
      <c r="C34" s="5">
        <v>733</v>
      </c>
      <c r="D34" s="6">
        <f t="shared" si="3"/>
        <v>1459</v>
      </c>
      <c r="E34" s="5">
        <v>248</v>
      </c>
      <c r="F34" s="5">
        <v>329</v>
      </c>
      <c r="G34" s="6">
        <f t="shared" si="4"/>
        <v>577</v>
      </c>
      <c r="H34" s="7">
        <f t="shared" si="1"/>
        <v>0.39547635366689515</v>
      </c>
      <c r="I34" s="5">
        <v>115</v>
      </c>
      <c r="J34" s="5">
        <v>187</v>
      </c>
      <c r="K34" s="6">
        <f t="shared" si="5"/>
        <v>302</v>
      </c>
      <c r="L34" s="7">
        <f t="shared" si="2"/>
        <v>0.2069910897875257</v>
      </c>
    </row>
    <row r="35" spans="1:12" ht="18" customHeight="1">
      <c r="A35" s="3" t="s">
        <v>40</v>
      </c>
      <c r="B35" s="5">
        <v>828</v>
      </c>
      <c r="C35" s="5">
        <v>877</v>
      </c>
      <c r="D35" s="6">
        <f t="shared" si="3"/>
        <v>1705</v>
      </c>
      <c r="E35" s="5">
        <v>314</v>
      </c>
      <c r="F35" s="5">
        <v>411</v>
      </c>
      <c r="G35" s="6">
        <f t="shared" si="4"/>
        <v>725</v>
      </c>
      <c r="H35" s="7">
        <f t="shared" si="1"/>
        <v>0.42521994134897362</v>
      </c>
      <c r="I35" s="5">
        <v>136</v>
      </c>
      <c r="J35" s="5">
        <v>237</v>
      </c>
      <c r="K35" s="6">
        <f t="shared" si="5"/>
        <v>373</v>
      </c>
      <c r="L35" s="7">
        <f t="shared" si="2"/>
        <v>0.21876832844574781</v>
      </c>
    </row>
    <row r="36" spans="1:12" ht="18" customHeight="1">
      <c r="A36" s="3" t="s">
        <v>41</v>
      </c>
      <c r="B36" s="5">
        <v>500</v>
      </c>
      <c r="C36" s="5">
        <v>503</v>
      </c>
      <c r="D36" s="6">
        <f t="shared" si="3"/>
        <v>1003</v>
      </c>
      <c r="E36" s="5">
        <v>150</v>
      </c>
      <c r="F36" s="5">
        <v>189</v>
      </c>
      <c r="G36" s="6">
        <f t="shared" si="4"/>
        <v>339</v>
      </c>
      <c r="H36" s="7">
        <f t="shared" si="1"/>
        <v>0.33798604187437686</v>
      </c>
      <c r="I36" s="5">
        <v>69</v>
      </c>
      <c r="J36" s="5">
        <v>109</v>
      </c>
      <c r="K36" s="6">
        <f t="shared" si="5"/>
        <v>178</v>
      </c>
      <c r="L36" s="7">
        <f t="shared" si="2"/>
        <v>0.17746759720837488</v>
      </c>
    </row>
    <row r="37" spans="1:12" ht="18" customHeight="1">
      <c r="A37" s="3" t="s">
        <v>42</v>
      </c>
      <c r="B37" s="5">
        <v>385</v>
      </c>
      <c r="C37" s="5">
        <v>412</v>
      </c>
      <c r="D37" s="6">
        <f t="shared" si="3"/>
        <v>797</v>
      </c>
      <c r="E37" s="5">
        <v>111</v>
      </c>
      <c r="F37" s="5">
        <v>147</v>
      </c>
      <c r="G37" s="6">
        <f t="shared" si="4"/>
        <v>258</v>
      </c>
      <c r="H37" s="7">
        <f t="shared" si="1"/>
        <v>0.32371392722710163</v>
      </c>
      <c r="I37" s="5">
        <v>56</v>
      </c>
      <c r="J37" s="5">
        <v>93</v>
      </c>
      <c r="K37" s="6">
        <f t="shared" si="5"/>
        <v>149</v>
      </c>
      <c r="L37" s="7">
        <f t="shared" si="2"/>
        <v>0.18695106649937265</v>
      </c>
    </row>
    <row r="38" spans="1:12" ht="18" customHeight="1">
      <c r="A38" s="3" t="s">
        <v>43</v>
      </c>
      <c r="B38" s="5">
        <v>7435</v>
      </c>
      <c r="C38" s="5">
        <v>7906</v>
      </c>
      <c r="D38" s="6">
        <f t="shared" si="3"/>
        <v>15341</v>
      </c>
      <c r="E38" s="5">
        <v>1390</v>
      </c>
      <c r="F38" s="5">
        <v>1859</v>
      </c>
      <c r="G38" s="6">
        <f t="shared" si="4"/>
        <v>3249</v>
      </c>
      <c r="H38" s="7">
        <f t="shared" si="1"/>
        <v>0.21178541164200509</v>
      </c>
      <c r="I38" s="5">
        <v>646</v>
      </c>
      <c r="J38" s="5">
        <v>1060</v>
      </c>
      <c r="K38" s="6">
        <f t="shared" si="5"/>
        <v>1706</v>
      </c>
      <c r="L38" s="7">
        <f t="shared" si="2"/>
        <v>0.11120526693175152</v>
      </c>
    </row>
    <row r="39" spans="1:12" ht="18" customHeight="1">
      <c r="A39" s="3" t="s">
        <v>44</v>
      </c>
      <c r="B39" s="5">
        <v>1574</v>
      </c>
      <c r="C39" s="5">
        <v>1632</v>
      </c>
      <c r="D39" s="6">
        <f t="shared" si="3"/>
        <v>3206</v>
      </c>
      <c r="E39" s="5">
        <v>448</v>
      </c>
      <c r="F39" s="5">
        <v>599</v>
      </c>
      <c r="G39" s="6">
        <f t="shared" si="4"/>
        <v>1047</v>
      </c>
      <c r="H39" s="7">
        <f t="shared" si="1"/>
        <v>0.32657517155333748</v>
      </c>
      <c r="I39" s="5">
        <v>216</v>
      </c>
      <c r="J39" s="5">
        <v>344</v>
      </c>
      <c r="K39" s="6">
        <f t="shared" si="5"/>
        <v>560</v>
      </c>
      <c r="L39" s="7">
        <f t="shared" si="2"/>
        <v>0.17467248908296942</v>
      </c>
    </row>
    <row r="40" spans="1:12" ht="18" customHeight="1">
      <c r="A40" s="3" t="s">
        <v>45</v>
      </c>
      <c r="B40" s="5">
        <v>344</v>
      </c>
      <c r="C40" s="5">
        <v>382</v>
      </c>
      <c r="D40" s="6">
        <f t="shared" si="3"/>
        <v>726</v>
      </c>
      <c r="E40" s="5">
        <v>137</v>
      </c>
      <c r="F40" s="5">
        <v>185</v>
      </c>
      <c r="G40" s="6">
        <f t="shared" si="4"/>
        <v>322</v>
      </c>
      <c r="H40" s="7">
        <f t="shared" si="1"/>
        <v>0.44352617079889806</v>
      </c>
      <c r="I40" s="5">
        <v>57</v>
      </c>
      <c r="J40" s="5">
        <v>111</v>
      </c>
      <c r="K40" s="6">
        <f t="shared" si="5"/>
        <v>168</v>
      </c>
      <c r="L40" s="7">
        <f t="shared" si="2"/>
        <v>0.23140495867768596</v>
      </c>
    </row>
    <row r="41" spans="1:12" ht="18" customHeight="1">
      <c r="A41" s="3" t="s">
        <v>46</v>
      </c>
      <c r="B41" s="5">
        <v>817</v>
      </c>
      <c r="C41" s="5">
        <v>825</v>
      </c>
      <c r="D41" s="6">
        <f t="shared" si="3"/>
        <v>1642</v>
      </c>
      <c r="E41" s="5">
        <v>307</v>
      </c>
      <c r="F41" s="5">
        <v>379</v>
      </c>
      <c r="G41" s="6">
        <f t="shared" si="4"/>
        <v>686</v>
      </c>
      <c r="H41" s="7">
        <f t="shared" si="1"/>
        <v>0.41778319123020707</v>
      </c>
      <c r="I41" s="5">
        <v>144</v>
      </c>
      <c r="J41" s="5">
        <v>219</v>
      </c>
      <c r="K41" s="6">
        <f t="shared" si="5"/>
        <v>363</v>
      </c>
      <c r="L41" s="7">
        <f t="shared" si="2"/>
        <v>0.22107186358099878</v>
      </c>
    </row>
    <row r="42" spans="1:12" ht="18" customHeight="1">
      <c r="A42" s="3" t="s">
        <v>47</v>
      </c>
      <c r="B42" s="5">
        <v>1032</v>
      </c>
      <c r="C42" s="5">
        <v>1093</v>
      </c>
      <c r="D42" s="6">
        <f t="shared" si="3"/>
        <v>2125</v>
      </c>
      <c r="E42" s="5">
        <v>347</v>
      </c>
      <c r="F42" s="5">
        <v>437</v>
      </c>
      <c r="G42" s="6">
        <f t="shared" si="4"/>
        <v>784</v>
      </c>
      <c r="H42" s="7">
        <f t="shared" si="1"/>
        <v>0.36894117647058822</v>
      </c>
      <c r="I42" s="5">
        <v>166</v>
      </c>
      <c r="J42" s="5">
        <v>240</v>
      </c>
      <c r="K42" s="6">
        <f t="shared" si="5"/>
        <v>406</v>
      </c>
      <c r="L42" s="7">
        <f t="shared" si="2"/>
        <v>0.19105882352941175</v>
      </c>
    </row>
    <row r="43" spans="1:12" ht="18" customHeight="1">
      <c r="A43" s="3" t="s">
        <v>48</v>
      </c>
      <c r="B43" s="5">
        <v>944</v>
      </c>
      <c r="C43" s="5">
        <v>1057</v>
      </c>
      <c r="D43" s="6">
        <f t="shared" si="3"/>
        <v>2001</v>
      </c>
      <c r="E43" s="5">
        <v>334</v>
      </c>
      <c r="F43" s="5">
        <v>449</v>
      </c>
      <c r="G43" s="6">
        <f t="shared" si="4"/>
        <v>783</v>
      </c>
      <c r="H43" s="7">
        <f t="shared" si="1"/>
        <v>0.39130434782608697</v>
      </c>
      <c r="I43" s="5">
        <v>161</v>
      </c>
      <c r="J43" s="5">
        <v>283</v>
      </c>
      <c r="K43" s="6">
        <f t="shared" si="5"/>
        <v>444</v>
      </c>
      <c r="L43" s="7">
        <f t="shared" si="2"/>
        <v>0.22188905547226387</v>
      </c>
    </row>
    <row r="44" spans="1:12" ht="18" customHeight="1">
      <c r="A44" s="3" t="s">
        <v>49</v>
      </c>
      <c r="B44" s="5">
        <v>1890</v>
      </c>
      <c r="C44" s="5">
        <v>1960</v>
      </c>
      <c r="D44" s="6">
        <f t="shared" si="3"/>
        <v>3850</v>
      </c>
      <c r="E44" s="5">
        <v>552</v>
      </c>
      <c r="F44" s="5">
        <v>693</v>
      </c>
      <c r="G44" s="6">
        <f t="shared" si="4"/>
        <v>1245</v>
      </c>
      <c r="H44" s="7">
        <f t="shared" si="1"/>
        <v>0.32337662337662337</v>
      </c>
      <c r="I44" s="5">
        <v>248</v>
      </c>
      <c r="J44" s="5">
        <v>375</v>
      </c>
      <c r="K44" s="6">
        <f t="shared" si="5"/>
        <v>623</v>
      </c>
      <c r="L44" s="7">
        <f t="shared" si="2"/>
        <v>0.16181818181818181</v>
      </c>
    </row>
    <row r="45" spans="1:12" ht="18" customHeight="1">
      <c r="A45" s="3" t="s">
        <v>50</v>
      </c>
      <c r="B45" s="5">
        <v>7616</v>
      </c>
      <c r="C45" s="5">
        <v>8262</v>
      </c>
      <c r="D45" s="6">
        <f t="shared" si="3"/>
        <v>15878</v>
      </c>
      <c r="E45" s="5">
        <v>1673</v>
      </c>
      <c r="F45" s="5">
        <v>2209</v>
      </c>
      <c r="G45" s="6">
        <f t="shared" si="4"/>
        <v>3882</v>
      </c>
      <c r="H45" s="7">
        <f t="shared" si="1"/>
        <v>0.24448923038166015</v>
      </c>
      <c r="I45" s="5">
        <v>851</v>
      </c>
      <c r="J45" s="5">
        <v>1240</v>
      </c>
      <c r="K45" s="6">
        <f t="shared" si="5"/>
        <v>2091</v>
      </c>
      <c r="L45" s="7">
        <f t="shared" si="2"/>
        <v>0.1316916488222698</v>
      </c>
    </row>
    <row r="46" spans="1:12" ht="18" customHeight="1">
      <c r="A46" s="3" t="s">
        <v>51</v>
      </c>
      <c r="B46" s="5">
        <v>2711</v>
      </c>
      <c r="C46" s="5">
        <v>2727</v>
      </c>
      <c r="D46" s="6">
        <f t="shared" si="3"/>
        <v>5438</v>
      </c>
      <c r="E46" s="5">
        <v>668</v>
      </c>
      <c r="F46" s="5">
        <v>873</v>
      </c>
      <c r="G46" s="6">
        <f t="shared" si="4"/>
        <v>1541</v>
      </c>
      <c r="H46" s="7">
        <f t="shared" si="1"/>
        <v>0.28337624126517102</v>
      </c>
      <c r="I46" s="5">
        <v>316</v>
      </c>
      <c r="J46" s="5">
        <v>486</v>
      </c>
      <c r="K46" s="6">
        <f t="shared" si="5"/>
        <v>802</v>
      </c>
      <c r="L46" s="7">
        <f t="shared" si="2"/>
        <v>0.14748069143067305</v>
      </c>
    </row>
    <row r="47" spans="1:12" ht="18" customHeight="1">
      <c r="A47" s="3" t="s">
        <v>52</v>
      </c>
      <c r="B47" s="5">
        <v>1746</v>
      </c>
      <c r="C47" s="5">
        <v>1920</v>
      </c>
      <c r="D47" s="6">
        <f t="shared" si="3"/>
        <v>3666</v>
      </c>
      <c r="E47" s="5">
        <v>698</v>
      </c>
      <c r="F47" s="5">
        <v>952</v>
      </c>
      <c r="G47" s="6">
        <f t="shared" si="4"/>
        <v>1650</v>
      </c>
      <c r="H47" s="7">
        <f t="shared" si="1"/>
        <v>0.45008183306055649</v>
      </c>
      <c r="I47" s="5">
        <v>332</v>
      </c>
      <c r="J47" s="5">
        <v>584</v>
      </c>
      <c r="K47" s="6">
        <f t="shared" si="5"/>
        <v>916</v>
      </c>
      <c r="L47" s="7">
        <f t="shared" si="2"/>
        <v>0.24986361156573922</v>
      </c>
    </row>
    <row r="48" spans="1:12" ht="18" customHeight="1">
      <c r="A48" s="3" t="s">
        <v>53</v>
      </c>
      <c r="B48" s="5">
        <v>498</v>
      </c>
      <c r="C48" s="5">
        <v>559</v>
      </c>
      <c r="D48" s="6">
        <f t="shared" si="3"/>
        <v>1057</v>
      </c>
      <c r="E48" s="5">
        <v>223</v>
      </c>
      <c r="F48" s="5">
        <v>304</v>
      </c>
      <c r="G48" s="6">
        <f t="shared" si="4"/>
        <v>527</v>
      </c>
      <c r="H48" s="7">
        <f t="shared" si="1"/>
        <v>0.49858088930936612</v>
      </c>
      <c r="I48" s="5">
        <v>102</v>
      </c>
      <c r="J48" s="5">
        <v>180</v>
      </c>
      <c r="K48" s="6">
        <f t="shared" si="5"/>
        <v>282</v>
      </c>
      <c r="L48" s="7">
        <f t="shared" si="2"/>
        <v>0.26679280983916748</v>
      </c>
    </row>
    <row r="49" spans="1:12" ht="18" customHeight="1">
      <c r="A49" s="3" t="s">
        <v>54</v>
      </c>
      <c r="B49" s="5">
        <v>1420</v>
      </c>
      <c r="C49" s="5">
        <v>1490</v>
      </c>
      <c r="D49" s="6">
        <f t="shared" si="3"/>
        <v>2910</v>
      </c>
      <c r="E49" s="5">
        <v>329</v>
      </c>
      <c r="F49" s="5">
        <v>456</v>
      </c>
      <c r="G49" s="6">
        <f t="shared" si="4"/>
        <v>785</v>
      </c>
      <c r="H49" s="7">
        <f t="shared" si="1"/>
        <v>0.26975945017182129</v>
      </c>
      <c r="I49" s="5">
        <v>133</v>
      </c>
      <c r="J49" s="5">
        <v>252</v>
      </c>
      <c r="K49" s="6">
        <f t="shared" si="5"/>
        <v>385</v>
      </c>
      <c r="L49" s="7">
        <f t="shared" si="2"/>
        <v>0.13230240549828179</v>
      </c>
    </row>
    <row r="50" spans="1:12" ht="18" customHeight="1">
      <c r="A50" s="3" t="s">
        <v>55</v>
      </c>
      <c r="B50" s="5">
        <v>851</v>
      </c>
      <c r="C50" s="5">
        <v>906</v>
      </c>
      <c r="D50" s="6">
        <f t="shared" si="3"/>
        <v>1757</v>
      </c>
      <c r="E50" s="5">
        <v>273</v>
      </c>
      <c r="F50" s="5">
        <v>342</v>
      </c>
      <c r="G50" s="6">
        <f t="shared" si="4"/>
        <v>615</v>
      </c>
      <c r="H50" s="7">
        <f t="shared" si="1"/>
        <v>0.35002845759817869</v>
      </c>
      <c r="I50" s="5">
        <v>116</v>
      </c>
      <c r="J50" s="5">
        <v>183</v>
      </c>
      <c r="K50" s="6">
        <f t="shared" si="5"/>
        <v>299</v>
      </c>
      <c r="L50" s="7">
        <f t="shared" si="2"/>
        <v>0.17017643710870803</v>
      </c>
    </row>
    <row r="51" spans="1:12" ht="18" customHeight="1">
      <c r="A51" s="3" t="s">
        <v>56</v>
      </c>
      <c r="B51" s="5">
        <v>1016</v>
      </c>
      <c r="C51" s="5">
        <v>1076</v>
      </c>
      <c r="D51" s="6">
        <f>B51+C51</f>
        <v>2092</v>
      </c>
      <c r="E51" s="5">
        <v>368</v>
      </c>
      <c r="F51" s="5">
        <v>473</v>
      </c>
      <c r="G51" s="6">
        <f>E51+F51</f>
        <v>841</v>
      </c>
      <c r="H51" s="7">
        <f t="shared" si="1"/>
        <v>0.40200764818355639</v>
      </c>
      <c r="I51" s="5">
        <v>179</v>
      </c>
      <c r="J51" s="5">
        <v>265</v>
      </c>
      <c r="K51" s="6">
        <f>I51+J51</f>
        <v>444</v>
      </c>
      <c r="L51" s="7">
        <f t="shared" si="2"/>
        <v>0.21223709369024857</v>
      </c>
    </row>
    <row r="52" spans="1:12" ht="18" customHeight="1">
      <c r="A52" s="3" t="s">
        <v>57</v>
      </c>
      <c r="B52" s="5">
        <v>1140</v>
      </c>
      <c r="C52" s="5">
        <v>1178</v>
      </c>
      <c r="D52" s="6">
        <f>B52+C52</f>
        <v>2318</v>
      </c>
      <c r="E52" s="5">
        <v>413</v>
      </c>
      <c r="F52" s="5">
        <v>503</v>
      </c>
      <c r="G52" s="6">
        <f>E52+F52</f>
        <v>916</v>
      </c>
      <c r="H52" s="7">
        <f t="shared" si="1"/>
        <v>0.39516824849007764</v>
      </c>
      <c r="I52" s="5">
        <v>190</v>
      </c>
      <c r="J52" s="5">
        <v>216</v>
      </c>
      <c r="K52" s="6">
        <f>I52+J52</f>
        <v>406</v>
      </c>
      <c r="L52" s="7">
        <f t="shared" si="2"/>
        <v>0.17515099223468508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D502-9357-452F-88F6-B0A3E2F7B053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21" t="s">
        <v>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125367</v>
      </c>
      <c r="C4" s="4">
        <f t="shared" si="0"/>
        <v>133148</v>
      </c>
      <c r="D4" s="4">
        <f t="shared" si="0"/>
        <v>258515</v>
      </c>
      <c r="E4" s="4">
        <f t="shared" si="0"/>
        <v>33006</v>
      </c>
      <c r="F4" s="4">
        <f t="shared" si="0"/>
        <v>43433</v>
      </c>
      <c r="G4" s="4">
        <f t="shared" si="0"/>
        <v>76439</v>
      </c>
      <c r="H4" s="7">
        <f>G4/D4</f>
        <v>0.29568496992437576</v>
      </c>
      <c r="I4" s="4">
        <f>SUM(I5:I52)</f>
        <v>15705</v>
      </c>
      <c r="J4" s="4">
        <f>SUM(J5:J52)</f>
        <v>24266</v>
      </c>
      <c r="K4" s="4">
        <f>SUM(K5:K52)</f>
        <v>39971</v>
      </c>
      <c r="L4" s="7">
        <f>K4/D4</f>
        <v>0.15461772044175387</v>
      </c>
    </row>
    <row r="5" spans="1:12" ht="18" customHeight="1">
      <c r="A5" s="3" t="s">
        <v>10</v>
      </c>
      <c r="B5" s="5">
        <v>1570</v>
      </c>
      <c r="C5" s="5">
        <v>1874</v>
      </c>
      <c r="D5" s="6">
        <f>B5+C5</f>
        <v>3444</v>
      </c>
      <c r="E5" s="5">
        <v>518</v>
      </c>
      <c r="F5" s="5">
        <v>792</v>
      </c>
      <c r="G5" s="6">
        <f>E5+F5</f>
        <v>1310</v>
      </c>
      <c r="H5" s="7">
        <f t="shared" ref="H5:H52" si="1">G5/D5</f>
        <v>0.38037166085946572</v>
      </c>
      <c r="I5" s="5">
        <v>255</v>
      </c>
      <c r="J5" s="5">
        <v>478</v>
      </c>
      <c r="K5" s="6">
        <f>I5+J5</f>
        <v>733</v>
      </c>
      <c r="L5" s="7">
        <f t="shared" ref="L5:L52" si="2">K5/D5</f>
        <v>0.21283391405342625</v>
      </c>
    </row>
    <row r="6" spans="1:12" ht="18" customHeight="1">
      <c r="A6" s="3" t="s">
        <v>11</v>
      </c>
      <c r="B6" s="5">
        <v>2218</v>
      </c>
      <c r="C6" s="5">
        <v>2541</v>
      </c>
      <c r="D6" s="6">
        <f t="shared" ref="D6:D50" si="3">B6+C6</f>
        <v>4759</v>
      </c>
      <c r="E6" s="5">
        <v>744</v>
      </c>
      <c r="F6" s="5">
        <v>1082</v>
      </c>
      <c r="G6" s="6">
        <f t="shared" ref="G6:G50" si="4">E6+F6</f>
        <v>1826</v>
      </c>
      <c r="H6" s="7">
        <f t="shared" si="1"/>
        <v>0.38369405337255724</v>
      </c>
      <c r="I6" s="5">
        <v>399</v>
      </c>
      <c r="J6" s="5">
        <v>660</v>
      </c>
      <c r="K6" s="6">
        <f t="shared" ref="K6:K50" si="5">I6+J6</f>
        <v>1059</v>
      </c>
      <c r="L6" s="7">
        <f t="shared" si="2"/>
        <v>0.22252574070182812</v>
      </c>
    </row>
    <row r="7" spans="1:12" ht="18" customHeight="1">
      <c r="A7" s="3" t="s">
        <v>12</v>
      </c>
      <c r="B7" s="5">
        <v>4224</v>
      </c>
      <c r="C7" s="5">
        <v>4306</v>
      </c>
      <c r="D7" s="6">
        <f t="shared" si="3"/>
        <v>8530</v>
      </c>
      <c r="E7" s="5">
        <v>1182</v>
      </c>
      <c r="F7" s="5">
        <v>1539</v>
      </c>
      <c r="G7" s="6">
        <f t="shared" si="4"/>
        <v>2721</v>
      </c>
      <c r="H7" s="7">
        <f t="shared" si="1"/>
        <v>0.31899179366940211</v>
      </c>
      <c r="I7" s="5">
        <v>567</v>
      </c>
      <c r="J7" s="5">
        <v>896</v>
      </c>
      <c r="K7" s="6">
        <f t="shared" si="5"/>
        <v>1463</v>
      </c>
      <c r="L7" s="7">
        <f t="shared" si="2"/>
        <v>0.17151230949589683</v>
      </c>
    </row>
    <row r="8" spans="1:12" ht="18" customHeight="1">
      <c r="A8" s="3" t="s">
        <v>13</v>
      </c>
      <c r="B8" s="5">
        <v>4920</v>
      </c>
      <c r="C8" s="5">
        <v>5314</v>
      </c>
      <c r="D8" s="6">
        <f t="shared" si="3"/>
        <v>10234</v>
      </c>
      <c r="E8" s="5">
        <v>1432</v>
      </c>
      <c r="F8" s="5">
        <v>1919</v>
      </c>
      <c r="G8" s="6">
        <f t="shared" si="4"/>
        <v>3351</v>
      </c>
      <c r="H8" s="7">
        <f t="shared" si="1"/>
        <v>0.32743795192495601</v>
      </c>
      <c r="I8" s="5">
        <v>723</v>
      </c>
      <c r="J8" s="5">
        <v>1115</v>
      </c>
      <c r="K8" s="6">
        <f t="shared" si="5"/>
        <v>1838</v>
      </c>
      <c r="L8" s="7">
        <f t="shared" si="2"/>
        <v>0.17959742036349424</v>
      </c>
    </row>
    <row r="9" spans="1:12" ht="18" customHeight="1">
      <c r="A9" s="3" t="s">
        <v>14</v>
      </c>
      <c r="B9" s="5">
        <v>6940</v>
      </c>
      <c r="C9" s="5">
        <v>7347</v>
      </c>
      <c r="D9" s="6">
        <f t="shared" si="3"/>
        <v>14287</v>
      </c>
      <c r="E9" s="5">
        <v>1340</v>
      </c>
      <c r="F9" s="5">
        <v>1772</v>
      </c>
      <c r="G9" s="6">
        <f t="shared" si="4"/>
        <v>3112</v>
      </c>
      <c r="H9" s="7">
        <f t="shared" si="1"/>
        <v>0.2178203961643452</v>
      </c>
      <c r="I9" s="5">
        <v>610</v>
      </c>
      <c r="J9" s="5">
        <v>944</v>
      </c>
      <c r="K9" s="6">
        <f t="shared" si="5"/>
        <v>1554</v>
      </c>
      <c r="L9" s="7">
        <f t="shared" si="2"/>
        <v>0.1087702106810387</v>
      </c>
    </row>
    <row r="10" spans="1:12" ht="18" customHeight="1">
      <c r="A10" s="3" t="s">
        <v>15</v>
      </c>
      <c r="B10" s="5">
        <v>3825</v>
      </c>
      <c r="C10" s="5">
        <v>3909</v>
      </c>
      <c r="D10" s="6">
        <f t="shared" si="3"/>
        <v>7734</v>
      </c>
      <c r="E10" s="5">
        <v>875</v>
      </c>
      <c r="F10" s="5">
        <v>1099</v>
      </c>
      <c r="G10" s="6">
        <f t="shared" si="4"/>
        <v>1974</v>
      </c>
      <c r="H10" s="7">
        <f t="shared" si="1"/>
        <v>0.25523661753297128</v>
      </c>
      <c r="I10" s="5">
        <v>410</v>
      </c>
      <c r="J10" s="5">
        <v>576</v>
      </c>
      <c r="K10" s="6">
        <f t="shared" si="5"/>
        <v>986</v>
      </c>
      <c r="L10" s="7">
        <f t="shared" si="2"/>
        <v>0.12748900956814069</v>
      </c>
    </row>
    <row r="11" spans="1:12" ht="18" customHeight="1">
      <c r="A11" s="3" t="s">
        <v>16</v>
      </c>
      <c r="B11" s="5">
        <v>2695</v>
      </c>
      <c r="C11" s="5">
        <v>2888</v>
      </c>
      <c r="D11" s="6">
        <f t="shared" si="3"/>
        <v>5583</v>
      </c>
      <c r="E11" s="5">
        <v>845</v>
      </c>
      <c r="F11" s="5">
        <v>1204</v>
      </c>
      <c r="G11" s="6">
        <f t="shared" si="4"/>
        <v>2049</v>
      </c>
      <c r="H11" s="7">
        <f t="shared" si="1"/>
        <v>0.36700698549167116</v>
      </c>
      <c r="I11" s="5">
        <v>417</v>
      </c>
      <c r="J11" s="5">
        <v>763</v>
      </c>
      <c r="K11" s="6">
        <f t="shared" si="5"/>
        <v>1180</v>
      </c>
      <c r="L11" s="7">
        <f t="shared" si="2"/>
        <v>0.21135590184488626</v>
      </c>
    </row>
    <row r="12" spans="1:12" ht="18" customHeight="1">
      <c r="A12" s="3" t="s">
        <v>17</v>
      </c>
      <c r="B12" s="5">
        <v>2908</v>
      </c>
      <c r="C12" s="5">
        <v>3144</v>
      </c>
      <c r="D12" s="6">
        <f t="shared" si="3"/>
        <v>6052</v>
      </c>
      <c r="E12" s="5">
        <v>800</v>
      </c>
      <c r="F12" s="5">
        <v>1099</v>
      </c>
      <c r="G12" s="6">
        <f t="shared" si="4"/>
        <v>1899</v>
      </c>
      <c r="H12" s="7">
        <f t="shared" si="1"/>
        <v>0.31378056840713814</v>
      </c>
      <c r="I12" s="5">
        <v>414</v>
      </c>
      <c r="J12" s="5">
        <v>687</v>
      </c>
      <c r="K12" s="6">
        <f t="shared" si="5"/>
        <v>1101</v>
      </c>
      <c r="L12" s="7">
        <f t="shared" si="2"/>
        <v>0.1819233311302049</v>
      </c>
    </row>
    <row r="13" spans="1:12" ht="18" customHeight="1">
      <c r="A13" s="3" t="s">
        <v>18</v>
      </c>
      <c r="B13" s="5">
        <v>5443</v>
      </c>
      <c r="C13" s="5">
        <v>6039</v>
      </c>
      <c r="D13" s="6">
        <f t="shared" si="3"/>
        <v>11482</v>
      </c>
      <c r="E13" s="5">
        <v>1461</v>
      </c>
      <c r="F13" s="5">
        <v>2131</v>
      </c>
      <c r="G13" s="6">
        <f t="shared" si="4"/>
        <v>3592</v>
      </c>
      <c r="H13" s="7">
        <f t="shared" si="1"/>
        <v>0.31283748475875284</v>
      </c>
      <c r="I13" s="5">
        <v>699</v>
      </c>
      <c r="J13" s="5">
        <v>1231</v>
      </c>
      <c r="K13" s="6">
        <f t="shared" si="5"/>
        <v>1930</v>
      </c>
      <c r="L13" s="7">
        <f t="shared" si="2"/>
        <v>0.16808918306915172</v>
      </c>
    </row>
    <row r="14" spans="1:12" ht="18" customHeight="1">
      <c r="A14" s="3" t="s">
        <v>19</v>
      </c>
      <c r="B14" s="5">
        <v>3465</v>
      </c>
      <c r="C14" s="5">
        <v>3792</v>
      </c>
      <c r="D14" s="6">
        <f t="shared" si="3"/>
        <v>7257</v>
      </c>
      <c r="E14" s="5">
        <v>934</v>
      </c>
      <c r="F14" s="5">
        <v>1288</v>
      </c>
      <c r="G14" s="6">
        <f t="shared" si="4"/>
        <v>2222</v>
      </c>
      <c r="H14" s="7">
        <f t="shared" si="1"/>
        <v>0.30618712966790684</v>
      </c>
      <c r="I14" s="5">
        <v>460</v>
      </c>
      <c r="J14" s="5">
        <v>743</v>
      </c>
      <c r="K14" s="6">
        <f t="shared" si="5"/>
        <v>1203</v>
      </c>
      <c r="L14" s="7">
        <f t="shared" si="2"/>
        <v>0.16577097974369573</v>
      </c>
    </row>
    <row r="15" spans="1:12" ht="18" customHeight="1">
      <c r="A15" s="3" t="s">
        <v>20</v>
      </c>
      <c r="B15" s="5">
        <v>2482</v>
      </c>
      <c r="C15" s="5">
        <v>2720</v>
      </c>
      <c r="D15" s="6">
        <f t="shared" si="3"/>
        <v>5202</v>
      </c>
      <c r="E15" s="5">
        <v>762</v>
      </c>
      <c r="F15" s="5">
        <v>1091</v>
      </c>
      <c r="G15" s="6">
        <f t="shared" si="4"/>
        <v>1853</v>
      </c>
      <c r="H15" s="7">
        <f t="shared" si="1"/>
        <v>0.3562091503267974</v>
      </c>
      <c r="I15" s="5">
        <v>400</v>
      </c>
      <c r="J15" s="5">
        <v>704</v>
      </c>
      <c r="K15" s="6">
        <f t="shared" si="5"/>
        <v>1104</v>
      </c>
      <c r="L15" s="7">
        <f t="shared" si="2"/>
        <v>0.21222606689734719</v>
      </c>
    </row>
    <row r="16" spans="1:12" ht="18" customHeight="1">
      <c r="A16" s="3" t="s">
        <v>21</v>
      </c>
      <c r="B16" s="5">
        <v>5524</v>
      </c>
      <c r="C16" s="5">
        <v>5890</v>
      </c>
      <c r="D16" s="6">
        <f t="shared" si="3"/>
        <v>11414</v>
      </c>
      <c r="E16" s="5">
        <v>1141</v>
      </c>
      <c r="F16" s="5">
        <v>1494</v>
      </c>
      <c r="G16" s="6">
        <f t="shared" si="4"/>
        <v>2635</v>
      </c>
      <c r="H16" s="7">
        <f t="shared" si="1"/>
        <v>0.23085684247415456</v>
      </c>
      <c r="I16" s="5">
        <v>508</v>
      </c>
      <c r="J16" s="5">
        <v>834</v>
      </c>
      <c r="K16" s="6">
        <f t="shared" si="5"/>
        <v>1342</v>
      </c>
      <c r="L16" s="7">
        <f t="shared" si="2"/>
        <v>0.11757490800770982</v>
      </c>
    </row>
    <row r="17" spans="1:12" ht="18" customHeight="1">
      <c r="A17" s="3" t="s">
        <v>22</v>
      </c>
      <c r="B17" s="5">
        <v>3288</v>
      </c>
      <c r="C17" s="5">
        <v>3372</v>
      </c>
      <c r="D17" s="6">
        <f t="shared" si="3"/>
        <v>6660</v>
      </c>
      <c r="E17" s="5">
        <v>890</v>
      </c>
      <c r="F17" s="5">
        <v>1108</v>
      </c>
      <c r="G17" s="6">
        <f t="shared" si="4"/>
        <v>1998</v>
      </c>
      <c r="H17" s="7">
        <f t="shared" si="1"/>
        <v>0.3</v>
      </c>
      <c r="I17" s="5">
        <v>404</v>
      </c>
      <c r="J17" s="5">
        <v>562</v>
      </c>
      <c r="K17" s="6">
        <f t="shared" si="5"/>
        <v>966</v>
      </c>
      <c r="L17" s="7">
        <f t="shared" si="2"/>
        <v>0.14504504504504503</v>
      </c>
    </row>
    <row r="18" spans="1:12" ht="18" customHeight="1">
      <c r="A18" s="3" t="s">
        <v>23</v>
      </c>
      <c r="B18" s="5">
        <v>4002</v>
      </c>
      <c r="C18" s="5">
        <v>4226</v>
      </c>
      <c r="D18" s="6">
        <f t="shared" si="3"/>
        <v>8228</v>
      </c>
      <c r="E18" s="5">
        <v>900</v>
      </c>
      <c r="F18" s="5">
        <v>1166</v>
      </c>
      <c r="G18" s="6">
        <f t="shared" si="4"/>
        <v>2066</v>
      </c>
      <c r="H18" s="7">
        <f t="shared" si="1"/>
        <v>0.25109382596013613</v>
      </c>
      <c r="I18" s="5">
        <v>444</v>
      </c>
      <c r="J18" s="5">
        <v>620</v>
      </c>
      <c r="K18" s="6">
        <f t="shared" si="5"/>
        <v>1064</v>
      </c>
      <c r="L18" s="7">
        <f t="shared" si="2"/>
        <v>0.12931453573164803</v>
      </c>
    </row>
    <row r="19" spans="1:12" ht="18" customHeight="1">
      <c r="A19" s="3" t="s">
        <v>24</v>
      </c>
      <c r="B19" s="5">
        <v>4002</v>
      </c>
      <c r="C19" s="5">
        <v>4083</v>
      </c>
      <c r="D19" s="6">
        <f t="shared" si="3"/>
        <v>8085</v>
      </c>
      <c r="E19" s="5">
        <v>990</v>
      </c>
      <c r="F19" s="5">
        <v>1188</v>
      </c>
      <c r="G19" s="6">
        <f t="shared" si="4"/>
        <v>2178</v>
      </c>
      <c r="H19" s="7">
        <f t="shared" si="1"/>
        <v>0.26938775510204083</v>
      </c>
      <c r="I19" s="5">
        <v>446</v>
      </c>
      <c r="J19" s="5">
        <v>612</v>
      </c>
      <c r="K19" s="6">
        <f t="shared" si="5"/>
        <v>1058</v>
      </c>
      <c r="L19" s="7">
        <f t="shared" si="2"/>
        <v>0.1308596165739023</v>
      </c>
    </row>
    <row r="20" spans="1:12" ht="18" customHeight="1">
      <c r="A20" s="3" t="s">
        <v>25</v>
      </c>
      <c r="B20" s="5">
        <v>2323</v>
      </c>
      <c r="C20" s="5">
        <v>2383</v>
      </c>
      <c r="D20" s="6">
        <f t="shared" si="3"/>
        <v>4706</v>
      </c>
      <c r="E20" s="5">
        <v>631</v>
      </c>
      <c r="F20" s="5">
        <v>763</v>
      </c>
      <c r="G20" s="6">
        <f t="shared" si="4"/>
        <v>1394</v>
      </c>
      <c r="H20" s="7">
        <f t="shared" si="1"/>
        <v>0.29621759456013602</v>
      </c>
      <c r="I20" s="5">
        <v>291</v>
      </c>
      <c r="J20" s="5">
        <v>397</v>
      </c>
      <c r="K20" s="6">
        <f t="shared" si="5"/>
        <v>688</v>
      </c>
      <c r="L20" s="7">
        <f t="shared" si="2"/>
        <v>0.14619634509137272</v>
      </c>
    </row>
    <row r="21" spans="1:12" ht="18" customHeight="1">
      <c r="A21" s="3" t="s">
        <v>26</v>
      </c>
      <c r="B21" s="5">
        <v>6607</v>
      </c>
      <c r="C21" s="5">
        <v>6977</v>
      </c>
      <c r="D21" s="6">
        <f t="shared" si="3"/>
        <v>13584</v>
      </c>
      <c r="E21" s="5">
        <v>1397</v>
      </c>
      <c r="F21" s="5">
        <v>1804</v>
      </c>
      <c r="G21" s="6">
        <f t="shared" si="4"/>
        <v>3201</v>
      </c>
      <c r="H21" s="7">
        <f t="shared" si="1"/>
        <v>0.23564487632508835</v>
      </c>
      <c r="I21" s="5">
        <v>655</v>
      </c>
      <c r="J21" s="5">
        <v>925</v>
      </c>
      <c r="K21" s="6">
        <f t="shared" si="5"/>
        <v>1580</v>
      </c>
      <c r="L21" s="7">
        <f t="shared" si="2"/>
        <v>0.1163133097762073</v>
      </c>
    </row>
    <row r="22" spans="1:12" ht="18" customHeight="1">
      <c r="A22" s="3" t="s">
        <v>27</v>
      </c>
      <c r="B22" s="5">
        <v>2755</v>
      </c>
      <c r="C22" s="5">
        <v>2967</v>
      </c>
      <c r="D22" s="6">
        <f t="shared" si="3"/>
        <v>5722</v>
      </c>
      <c r="E22" s="5">
        <v>853</v>
      </c>
      <c r="F22" s="5">
        <v>1132</v>
      </c>
      <c r="G22" s="6">
        <f t="shared" si="4"/>
        <v>1985</v>
      </c>
      <c r="H22" s="7">
        <f t="shared" si="1"/>
        <v>0.34690667598741698</v>
      </c>
      <c r="I22" s="5">
        <v>483</v>
      </c>
      <c r="J22" s="5">
        <v>644</v>
      </c>
      <c r="K22" s="6">
        <f t="shared" si="5"/>
        <v>1127</v>
      </c>
      <c r="L22" s="7">
        <f t="shared" si="2"/>
        <v>0.19695910520796925</v>
      </c>
    </row>
    <row r="23" spans="1:12" ht="18" customHeight="1">
      <c r="A23" s="3" t="s">
        <v>28</v>
      </c>
      <c r="B23" s="5">
        <v>4156</v>
      </c>
      <c r="C23" s="5">
        <v>4167</v>
      </c>
      <c r="D23" s="6">
        <f t="shared" si="3"/>
        <v>8323</v>
      </c>
      <c r="E23" s="5">
        <v>878</v>
      </c>
      <c r="F23" s="5">
        <v>1106</v>
      </c>
      <c r="G23" s="6">
        <f t="shared" si="4"/>
        <v>1984</v>
      </c>
      <c r="H23" s="7">
        <f t="shared" si="1"/>
        <v>0.2383755857263006</v>
      </c>
      <c r="I23" s="5">
        <v>403</v>
      </c>
      <c r="J23" s="5">
        <v>565</v>
      </c>
      <c r="K23" s="6">
        <f t="shared" si="5"/>
        <v>968</v>
      </c>
      <c r="L23" s="7">
        <f t="shared" si="2"/>
        <v>0.11630421722936442</v>
      </c>
    </row>
    <row r="24" spans="1:12" ht="18" customHeight="1">
      <c r="A24" s="3" t="s">
        <v>29</v>
      </c>
      <c r="B24" s="5">
        <v>1546</v>
      </c>
      <c r="C24" s="5">
        <v>1584</v>
      </c>
      <c r="D24" s="6">
        <f t="shared" si="3"/>
        <v>3130</v>
      </c>
      <c r="E24" s="5">
        <v>497</v>
      </c>
      <c r="F24" s="5">
        <v>592</v>
      </c>
      <c r="G24" s="6">
        <f t="shared" si="4"/>
        <v>1089</v>
      </c>
      <c r="H24" s="7">
        <f t="shared" si="1"/>
        <v>0.34792332268370607</v>
      </c>
      <c r="I24" s="5">
        <v>196</v>
      </c>
      <c r="J24" s="5">
        <v>285</v>
      </c>
      <c r="K24" s="6">
        <f t="shared" si="5"/>
        <v>481</v>
      </c>
      <c r="L24" s="7">
        <f t="shared" si="2"/>
        <v>0.15367412140575079</v>
      </c>
    </row>
    <row r="25" spans="1:12" ht="18" customHeight="1">
      <c r="A25" s="3" t="s">
        <v>30</v>
      </c>
      <c r="B25" s="5">
        <v>5971</v>
      </c>
      <c r="C25" s="5">
        <v>6412</v>
      </c>
      <c r="D25" s="6">
        <f t="shared" si="3"/>
        <v>12383</v>
      </c>
      <c r="E25" s="5">
        <v>1230</v>
      </c>
      <c r="F25" s="5">
        <v>1602</v>
      </c>
      <c r="G25" s="6">
        <f t="shared" si="4"/>
        <v>2832</v>
      </c>
      <c r="H25" s="7">
        <f t="shared" si="1"/>
        <v>0.22870063797141241</v>
      </c>
      <c r="I25" s="5">
        <v>559</v>
      </c>
      <c r="J25" s="5">
        <v>824</v>
      </c>
      <c r="K25" s="6">
        <f t="shared" si="5"/>
        <v>1383</v>
      </c>
      <c r="L25" s="7">
        <f t="shared" si="2"/>
        <v>0.11168537511103933</v>
      </c>
    </row>
    <row r="26" spans="1:12" ht="18" customHeight="1">
      <c r="A26" s="3" t="s">
        <v>31</v>
      </c>
      <c r="B26" s="5">
        <v>549</v>
      </c>
      <c r="C26" s="5">
        <v>572</v>
      </c>
      <c r="D26" s="6">
        <f t="shared" si="3"/>
        <v>1121</v>
      </c>
      <c r="E26" s="5">
        <v>199</v>
      </c>
      <c r="F26" s="5">
        <v>245</v>
      </c>
      <c r="G26" s="6">
        <f t="shared" si="4"/>
        <v>444</v>
      </c>
      <c r="H26" s="7">
        <f t="shared" si="1"/>
        <v>0.3960749330954505</v>
      </c>
      <c r="I26" s="5">
        <v>85</v>
      </c>
      <c r="J26" s="5">
        <v>126</v>
      </c>
      <c r="K26" s="6">
        <f t="shared" si="5"/>
        <v>211</v>
      </c>
      <c r="L26" s="7">
        <f t="shared" si="2"/>
        <v>0.18822479928635147</v>
      </c>
    </row>
    <row r="27" spans="1:12" ht="18" customHeight="1">
      <c r="A27" s="3" t="s">
        <v>32</v>
      </c>
      <c r="B27" s="5">
        <v>1811</v>
      </c>
      <c r="C27" s="5">
        <v>1925</v>
      </c>
      <c r="D27" s="6">
        <f t="shared" si="3"/>
        <v>3736</v>
      </c>
      <c r="E27" s="5">
        <v>622</v>
      </c>
      <c r="F27" s="5">
        <v>761</v>
      </c>
      <c r="G27" s="6">
        <f t="shared" si="4"/>
        <v>1383</v>
      </c>
      <c r="H27" s="7">
        <f t="shared" si="1"/>
        <v>0.37018201284796576</v>
      </c>
      <c r="I27" s="5">
        <v>256</v>
      </c>
      <c r="J27" s="5">
        <v>393</v>
      </c>
      <c r="K27" s="6">
        <f t="shared" si="5"/>
        <v>649</v>
      </c>
      <c r="L27" s="7">
        <f t="shared" si="2"/>
        <v>0.1737152034261242</v>
      </c>
    </row>
    <row r="28" spans="1:12" ht="18" customHeight="1">
      <c r="A28" s="3" t="s">
        <v>33</v>
      </c>
      <c r="B28" s="5">
        <v>3747</v>
      </c>
      <c r="C28" s="5">
        <v>3971</v>
      </c>
      <c r="D28" s="6">
        <f t="shared" si="3"/>
        <v>7718</v>
      </c>
      <c r="E28" s="5">
        <v>1265</v>
      </c>
      <c r="F28" s="5">
        <v>1497</v>
      </c>
      <c r="G28" s="6">
        <f t="shared" si="4"/>
        <v>2762</v>
      </c>
      <c r="H28" s="7">
        <f t="shared" si="1"/>
        <v>0.35786473179580203</v>
      </c>
      <c r="I28" s="5">
        <v>609</v>
      </c>
      <c r="J28" s="5">
        <v>762</v>
      </c>
      <c r="K28" s="6">
        <f t="shared" si="5"/>
        <v>1371</v>
      </c>
      <c r="L28" s="7">
        <f t="shared" si="2"/>
        <v>0.17763669344389738</v>
      </c>
    </row>
    <row r="29" spans="1:12" ht="18" customHeight="1">
      <c r="A29" s="3" t="s">
        <v>34</v>
      </c>
      <c r="B29" s="5">
        <v>431</v>
      </c>
      <c r="C29" s="5">
        <v>505</v>
      </c>
      <c r="D29" s="6">
        <f t="shared" si="3"/>
        <v>936</v>
      </c>
      <c r="E29" s="5">
        <v>192</v>
      </c>
      <c r="F29" s="5">
        <v>257</v>
      </c>
      <c r="G29" s="6">
        <f t="shared" si="4"/>
        <v>449</v>
      </c>
      <c r="H29" s="7">
        <f t="shared" si="1"/>
        <v>0.47970085470085472</v>
      </c>
      <c r="I29" s="5">
        <v>100</v>
      </c>
      <c r="J29" s="5">
        <v>161</v>
      </c>
      <c r="K29" s="6">
        <f t="shared" si="5"/>
        <v>261</v>
      </c>
      <c r="L29" s="7">
        <f t="shared" si="2"/>
        <v>0.27884615384615385</v>
      </c>
    </row>
    <row r="30" spans="1:12" ht="18" customHeight="1">
      <c r="A30" s="3" t="s">
        <v>35</v>
      </c>
      <c r="B30" s="5">
        <v>1088</v>
      </c>
      <c r="C30" s="5">
        <v>1130</v>
      </c>
      <c r="D30" s="6">
        <f t="shared" si="3"/>
        <v>2218</v>
      </c>
      <c r="E30" s="5">
        <v>340</v>
      </c>
      <c r="F30" s="5">
        <v>469</v>
      </c>
      <c r="G30" s="6">
        <f t="shared" si="4"/>
        <v>809</v>
      </c>
      <c r="H30" s="7">
        <f t="shared" si="1"/>
        <v>0.3647430117222723</v>
      </c>
      <c r="I30" s="5">
        <v>162</v>
      </c>
      <c r="J30" s="5">
        <v>269</v>
      </c>
      <c r="K30" s="6">
        <f t="shared" si="5"/>
        <v>431</v>
      </c>
      <c r="L30" s="7">
        <f t="shared" si="2"/>
        <v>0.19431920649233544</v>
      </c>
    </row>
    <row r="31" spans="1:12" ht="18" customHeight="1">
      <c r="A31" s="3" t="s">
        <v>36</v>
      </c>
      <c r="B31" s="5">
        <v>1786</v>
      </c>
      <c r="C31" s="5">
        <v>1879</v>
      </c>
      <c r="D31" s="6">
        <f t="shared" si="3"/>
        <v>3665</v>
      </c>
      <c r="E31" s="5">
        <v>573</v>
      </c>
      <c r="F31" s="5">
        <v>719</v>
      </c>
      <c r="G31" s="6">
        <f t="shared" si="4"/>
        <v>1292</v>
      </c>
      <c r="H31" s="7">
        <f t="shared" si="1"/>
        <v>0.35252387448840383</v>
      </c>
      <c r="I31" s="5">
        <v>275</v>
      </c>
      <c r="J31" s="5">
        <v>406</v>
      </c>
      <c r="K31" s="6">
        <f t="shared" si="5"/>
        <v>681</v>
      </c>
      <c r="L31" s="7">
        <f t="shared" si="2"/>
        <v>0.18581173260572989</v>
      </c>
    </row>
    <row r="32" spans="1:12" ht="18" customHeight="1">
      <c r="A32" s="3" t="s">
        <v>37</v>
      </c>
      <c r="B32" s="5">
        <v>176</v>
      </c>
      <c r="C32" s="5">
        <v>197</v>
      </c>
      <c r="D32" s="6">
        <f t="shared" si="3"/>
        <v>373</v>
      </c>
      <c r="E32" s="5">
        <v>93</v>
      </c>
      <c r="F32" s="5">
        <v>132</v>
      </c>
      <c r="G32" s="6">
        <f t="shared" si="4"/>
        <v>225</v>
      </c>
      <c r="H32" s="7">
        <f t="shared" si="1"/>
        <v>0.60321715817694366</v>
      </c>
      <c r="I32" s="5">
        <v>40</v>
      </c>
      <c r="J32" s="5">
        <v>92</v>
      </c>
      <c r="K32" s="6">
        <f t="shared" si="5"/>
        <v>132</v>
      </c>
      <c r="L32" s="7">
        <f t="shared" si="2"/>
        <v>0.35388739946380698</v>
      </c>
    </row>
    <row r="33" spans="1:12" ht="18" customHeight="1">
      <c r="A33" s="3" t="s">
        <v>38</v>
      </c>
      <c r="B33" s="5">
        <v>1400</v>
      </c>
      <c r="C33" s="5">
        <v>1475</v>
      </c>
      <c r="D33" s="6">
        <f t="shared" si="3"/>
        <v>2875</v>
      </c>
      <c r="E33" s="5">
        <v>444</v>
      </c>
      <c r="F33" s="5">
        <v>581</v>
      </c>
      <c r="G33" s="6">
        <f t="shared" si="4"/>
        <v>1025</v>
      </c>
      <c r="H33" s="7">
        <f t="shared" si="1"/>
        <v>0.35652173913043478</v>
      </c>
      <c r="I33" s="5">
        <v>200</v>
      </c>
      <c r="J33" s="5">
        <v>322</v>
      </c>
      <c r="K33" s="6">
        <f t="shared" si="5"/>
        <v>522</v>
      </c>
      <c r="L33" s="7">
        <f t="shared" si="2"/>
        <v>0.18156521739130435</v>
      </c>
    </row>
    <row r="34" spans="1:12" ht="18" customHeight="1">
      <c r="A34" s="3" t="s">
        <v>39</v>
      </c>
      <c r="B34" s="5">
        <v>725</v>
      </c>
      <c r="C34" s="5">
        <v>730</v>
      </c>
      <c r="D34" s="6">
        <f t="shared" si="3"/>
        <v>1455</v>
      </c>
      <c r="E34" s="5">
        <v>248</v>
      </c>
      <c r="F34" s="5">
        <v>331</v>
      </c>
      <c r="G34" s="6">
        <f t="shared" si="4"/>
        <v>579</v>
      </c>
      <c r="H34" s="7">
        <f t="shared" si="1"/>
        <v>0.39793814432989688</v>
      </c>
      <c r="I34" s="5">
        <v>116</v>
      </c>
      <c r="J34" s="5">
        <v>187</v>
      </c>
      <c r="K34" s="6">
        <f t="shared" si="5"/>
        <v>303</v>
      </c>
      <c r="L34" s="7">
        <f t="shared" si="2"/>
        <v>0.20824742268041238</v>
      </c>
    </row>
    <row r="35" spans="1:12" ht="18" customHeight="1">
      <c r="A35" s="3" t="s">
        <v>40</v>
      </c>
      <c r="B35" s="5">
        <v>824</v>
      </c>
      <c r="C35" s="5">
        <v>876</v>
      </c>
      <c r="D35" s="6">
        <f t="shared" si="3"/>
        <v>1700</v>
      </c>
      <c r="E35" s="5">
        <v>313</v>
      </c>
      <c r="F35" s="5">
        <v>413</v>
      </c>
      <c r="G35" s="6">
        <f t="shared" si="4"/>
        <v>726</v>
      </c>
      <c r="H35" s="7">
        <f t="shared" si="1"/>
        <v>0.42705882352941177</v>
      </c>
      <c r="I35" s="5">
        <v>134</v>
      </c>
      <c r="J35" s="5">
        <v>239</v>
      </c>
      <c r="K35" s="6">
        <f t="shared" si="5"/>
        <v>373</v>
      </c>
      <c r="L35" s="7">
        <f t="shared" si="2"/>
        <v>0.21941176470588236</v>
      </c>
    </row>
    <row r="36" spans="1:12" ht="18" customHeight="1">
      <c r="A36" s="3" t="s">
        <v>41</v>
      </c>
      <c r="B36" s="5">
        <v>500</v>
      </c>
      <c r="C36" s="5">
        <v>503</v>
      </c>
      <c r="D36" s="6">
        <f t="shared" si="3"/>
        <v>1003</v>
      </c>
      <c r="E36" s="5">
        <v>150</v>
      </c>
      <c r="F36" s="5">
        <v>188</v>
      </c>
      <c r="G36" s="6">
        <f t="shared" si="4"/>
        <v>338</v>
      </c>
      <c r="H36" s="7">
        <f t="shared" si="1"/>
        <v>0.33698903290129611</v>
      </c>
      <c r="I36" s="5">
        <v>69</v>
      </c>
      <c r="J36" s="5">
        <v>107</v>
      </c>
      <c r="K36" s="6">
        <f t="shared" si="5"/>
        <v>176</v>
      </c>
      <c r="L36" s="7">
        <f t="shared" si="2"/>
        <v>0.17547357926221335</v>
      </c>
    </row>
    <row r="37" spans="1:12" ht="18" customHeight="1">
      <c r="A37" s="3" t="s">
        <v>42</v>
      </c>
      <c r="B37" s="5">
        <v>389</v>
      </c>
      <c r="C37" s="5">
        <v>413</v>
      </c>
      <c r="D37" s="6">
        <f t="shared" si="3"/>
        <v>802</v>
      </c>
      <c r="E37" s="5">
        <v>111</v>
      </c>
      <c r="F37" s="5">
        <v>148</v>
      </c>
      <c r="G37" s="6">
        <f t="shared" si="4"/>
        <v>259</v>
      </c>
      <c r="H37" s="7">
        <f t="shared" si="1"/>
        <v>0.32294264339152118</v>
      </c>
      <c r="I37" s="5">
        <v>59</v>
      </c>
      <c r="J37" s="5">
        <v>92</v>
      </c>
      <c r="K37" s="6">
        <f t="shared" si="5"/>
        <v>151</v>
      </c>
      <c r="L37" s="7">
        <f t="shared" si="2"/>
        <v>0.1882793017456359</v>
      </c>
    </row>
    <row r="38" spans="1:12" ht="18" customHeight="1">
      <c r="A38" s="3" t="s">
        <v>43</v>
      </c>
      <c r="B38" s="5">
        <v>7462</v>
      </c>
      <c r="C38" s="5">
        <v>7925</v>
      </c>
      <c r="D38" s="6">
        <f t="shared" si="3"/>
        <v>15387</v>
      </c>
      <c r="E38" s="5">
        <v>1389</v>
      </c>
      <c r="F38" s="5">
        <v>1863</v>
      </c>
      <c r="G38" s="6">
        <f t="shared" si="4"/>
        <v>3252</v>
      </c>
      <c r="H38" s="7">
        <f t="shared" si="1"/>
        <v>0.21134724117761747</v>
      </c>
      <c r="I38" s="5">
        <v>648</v>
      </c>
      <c r="J38" s="5">
        <v>1061</v>
      </c>
      <c r="K38" s="6">
        <f t="shared" si="5"/>
        <v>1709</v>
      </c>
      <c r="L38" s="7">
        <f t="shared" si="2"/>
        <v>0.11106778449340353</v>
      </c>
    </row>
    <row r="39" spans="1:12" ht="18" customHeight="1">
      <c r="A39" s="3" t="s">
        <v>44</v>
      </c>
      <c r="B39" s="5">
        <v>1570</v>
      </c>
      <c r="C39" s="5">
        <v>1629</v>
      </c>
      <c r="D39" s="6">
        <f t="shared" si="3"/>
        <v>3199</v>
      </c>
      <c r="E39" s="5">
        <v>446</v>
      </c>
      <c r="F39" s="5">
        <v>598</v>
      </c>
      <c r="G39" s="6">
        <f t="shared" si="4"/>
        <v>1044</v>
      </c>
      <c r="H39" s="7">
        <f t="shared" si="1"/>
        <v>0.32635198499531104</v>
      </c>
      <c r="I39" s="5">
        <v>218</v>
      </c>
      <c r="J39" s="5">
        <v>341</v>
      </c>
      <c r="K39" s="6">
        <f t="shared" si="5"/>
        <v>559</v>
      </c>
      <c r="L39" s="7">
        <f t="shared" si="2"/>
        <v>0.17474210690840888</v>
      </c>
    </row>
    <row r="40" spans="1:12" ht="18" customHeight="1">
      <c r="A40" s="3" t="s">
        <v>45</v>
      </c>
      <c r="B40" s="5">
        <v>341</v>
      </c>
      <c r="C40" s="5">
        <v>379</v>
      </c>
      <c r="D40" s="6">
        <f t="shared" si="3"/>
        <v>720</v>
      </c>
      <c r="E40" s="5">
        <v>135</v>
      </c>
      <c r="F40" s="5">
        <v>185</v>
      </c>
      <c r="G40" s="6">
        <f t="shared" si="4"/>
        <v>320</v>
      </c>
      <c r="H40" s="7">
        <f t="shared" si="1"/>
        <v>0.44444444444444442</v>
      </c>
      <c r="I40" s="5">
        <v>55</v>
      </c>
      <c r="J40" s="5">
        <v>113</v>
      </c>
      <c r="K40" s="6">
        <f t="shared" si="5"/>
        <v>168</v>
      </c>
      <c r="L40" s="7">
        <f t="shared" si="2"/>
        <v>0.23333333333333334</v>
      </c>
    </row>
    <row r="41" spans="1:12" ht="18" customHeight="1">
      <c r="A41" s="3" t="s">
        <v>46</v>
      </c>
      <c r="B41" s="5">
        <v>817</v>
      </c>
      <c r="C41" s="5">
        <v>824</v>
      </c>
      <c r="D41" s="6">
        <f t="shared" si="3"/>
        <v>1641</v>
      </c>
      <c r="E41" s="5">
        <v>309</v>
      </c>
      <c r="F41" s="5">
        <v>380</v>
      </c>
      <c r="G41" s="6">
        <f t="shared" si="4"/>
        <v>689</v>
      </c>
      <c r="H41" s="7">
        <f t="shared" si="1"/>
        <v>0.4198659354052407</v>
      </c>
      <c r="I41" s="5">
        <v>144</v>
      </c>
      <c r="J41" s="5">
        <v>219</v>
      </c>
      <c r="K41" s="6">
        <f t="shared" si="5"/>
        <v>363</v>
      </c>
      <c r="L41" s="7">
        <f t="shared" si="2"/>
        <v>0.22120658135283364</v>
      </c>
    </row>
    <row r="42" spans="1:12" ht="18" customHeight="1">
      <c r="A42" s="3" t="s">
        <v>47</v>
      </c>
      <c r="B42" s="5">
        <v>1030</v>
      </c>
      <c r="C42" s="5">
        <v>1088</v>
      </c>
      <c r="D42" s="6">
        <f t="shared" si="3"/>
        <v>2118</v>
      </c>
      <c r="E42" s="5">
        <v>348</v>
      </c>
      <c r="F42" s="5">
        <v>438</v>
      </c>
      <c r="G42" s="6">
        <f t="shared" si="4"/>
        <v>786</v>
      </c>
      <c r="H42" s="7">
        <f t="shared" si="1"/>
        <v>0.37110481586402266</v>
      </c>
      <c r="I42" s="5">
        <v>165</v>
      </c>
      <c r="J42" s="5">
        <v>239</v>
      </c>
      <c r="K42" s="6">
        <f t="shared" si="5"/>
        <v>404</v>
      </c>
      <c r="L42" s="7">
        <f t="shared" si="2"/>
        <v>0.19074598677998111</v>
      </c>
    </row>
    <row r="43" spans="1:12" ht="18" customHeight="1">
      <c r="A43" s="3" t="s">
        <v>48</v>
      </c>
      <c r="B43" s="5">
        <v>942</v>
      </c>
      <c r="C43" s="5">
        <v>1059</v>
      </c>
      <c r="D43" s="6">
        <f t="shared" si="3"/>
        <v>2001</v>
      </c>
      <c r="E43" s="5">
        <v>334</v>
      </c>
      <c r="F43" s="5">
        <v>452</v>
      </c>
      <c r="G43" s="6">
        <f t="shared" si="4"/>
        <v>786</v>
      </c>
      <c r="H43" s="7">
        <f t="shared" si="1"/>
        <v>0.39280359820089955</v>
      </c>
      <c r="I43" s="5">
        <v>162</v>
      </c>
      <c r="J43" s="5">
        <v>283</v>
      </c>
      <c r="K43" s="6">
        <f t="shared" si="5"/>
        <v>445</v>
      </c>
      <c r="L43" s="7">
        <f t="shared" si="2"/>
        <v>0.22238880559720139</v>
      </c>
    </row>
    <row r="44" spans="1:12" ht="18" customHeight="1">
      <c r="A44" s="3" t="s">
        <v>49</v>
      </c>
      <c r="B44" s="5">
        <v>1888</v>
      </c>
      <c r="C44" s="5">
        <v>1964</v>
      </c>
      <c r="D44" s="6">
        <f t="shared" si="3"/>
        <v>3852</v>
      </c>
      <c r="E44" s="5">
        <v>555</v>
      </c>
      <c r="F44" s="5">
        <v>698</v>
      </c>
      <c r="G44" s="6">
        <f t="shared" si="4"/>
        <v>1253</v>
      </c>
      <c r="H44" s="7">
        <f t="shared" si="1"/>
        <v>0.32528556593977154</v>
      </c>
      <c r="I44" s="5">
        <v>251</v>
      </c>
      <c r="J44" s="5">
        <v>379</v>
      </c>
      <c r="K44" s="6">
        <f t="shared" si="5"/>
        <v>630</v>
      </c>
      <c r="L44" s="7">
        <f t="shared" si="2"/>
        <v>0.16355140186915887</v>
      </c>
    </row>
    <row r="45" spans="1:12" ht="18" customHeight="1">
      <c r="A45" s="3" t="s">
        <v>50</v>
      </c>
      <c r="B45" s="5">
        <v>7626</v>
      </c>
      <c r="C45" s="5">
        <v>8292</v>
      </c>
      <c r="D45" s="6">
        <f t="shared" si="3"/>
        <v>15918</v>
      </c>
      <c r="E45" s="5">
        <v>1669</v>
      </c>
      <c r="F45" s="5">
        <v>2211</v>
      </c>
      <c r="G45" s="6">
        <f t="shared" si="4"/>
        <v>3880</v>
      </c>
      <c r="H45" s="7">
        <f t="shared" si="1"/>
        <v>0.24374921472546801</v>
      </c>
      <c r="I45" s="5">
        <v>850</v>
      </c>
      <c r="J45" s="5">
        <v>1247</v>
      </c>
      <c r="K45" s="6">
        <f t="shared" si="5"/>
        <v>2097</v>
      </c>
      <c r="L45" s="7">
        <f t="shared" si="2"/>
        <v>0.13173765548435734</v>
      </c>
    </row>
    <row r="46" spans="1:12" ht="18" customHeight="1">
      <c r="A46" s="3" t="s">
        <v>51</v>
      </c>
      <c r="B46" s="5">
        <v>2740</v>
      </c>
      <c r="C46" s="5">
        <v>2743</v>
      </c>
      <c r="D46" s="6">
        <f t="shared" si="3"/>
        <v>5483</v>
      </c>
      <c r="E46" s="5">
        <v>667</v>
      </c>
      <c r="F46" s="5">
        <v>873</v>
      </c>
      <c r="G46" s="6">
        <f t="shared" si="4"/>
        <v>1540</v>
      </c>
      <c r="H46" s="7">
        <f t="shared" si="1"/>
        <v>0.28086813788072224</v>
      </c>
      <c r="I46" s="5">
        <v>314</v>
      </c>
      <c r="J46" s="5">
        <v>487</v>
      </c>
      <c r="K46" s="6">
        <f t="shared" si="5"/>
        <v>801</v>
      </c>
      <c r="L46" s="7">
        <f t="shared" si="2"/>
        <v>0.14608790807951852</v>
      </c>
    </row>
    <row r="47" spans="1:12" ht="18" customHeight="1">
      <c r="A47" s="3" t="s">
        <v>52</v>
      </c>
      <c r="B47" s="5">
        <v>1746</v>
      </c>
      <c r="C47" s="5">
        <v>1921</v>
      </c>
      <c r="D47" s="6">
        <f t="shared" si="3"/>
        <v>3667</v>
      </c>
      <c r="E47" s="5">
        <v>697</v>
      </c>
      <c r="F47" s="5">
        <v>949</v>
      </c>
      <c r="G47" s="6">
        <f t="shared" si="4"/>
        <v>1646</v>
      </c>
      <c r="H47" s="7">
        <f t="shared" si="1"/>
        <v>0.44886828470139079</v>
      </c>
      <c r="I47" s="5">
        <v>332</v>
      </c>
      <c r="J47" s="5">
        <v>582</v>
      </c>
      <c r="K47" s="6">
        <f t="shared" si="5"/>
        <v>914</v>
      </c>
      <c r="L47" s="7">
        <f t="shared" si="2"/>
        <v>0.2492500681756204</v>
      </c>
    </row>
    <row r="48" spans="1:12" ht="18" customHeight="1">
      <c r="A48" s="3" t="s">
        <v>53</v>
      </c>
      <c r="B48" s="5">
        <v>492</v>
      </c>
      <c r="C48" s="5">
        <v>558</v>
      </c>
      <c r="D48" s="6">
        <f t="shared" si="3"/>
        <v>1050</v>
      </c>
      <c r="E48" s="5">
        <v>223</v>
      </c>
      <c r="F48" s="5">
        <v>300</v>
      </c>
      <c r="G48" s="6">
        <f t="shared" si="4"/>
        <v>523</v>
      </c>
      <c r="H48" s="7">
        <f t="shared" si="1"/>
        <v>0.49809523809523809</v>
      </c>
      <c r="I48" s="5">
        <v>100</v>
      </c>
      <c r="J48" s="5">
        <v>178</v>
      </c>
      <c r="K48" s="6">
        <f t="shared" si="5"/>
        <v>278</v>
      </c>
      <c r="L48" s="7">
        <f t="shared" si="2"/>
        <v>0.26476190476190475</v>
      </c>
    </row>
    <row r="49" spans="1:12" ht="18" customHeight="1">
      <c r="A49" s="3" t="s">
        <v>54</v>
      </c>
      <c r="B49" s="5">
        <v>1423</v>
      </c>
      <c r="C49" s="5">
        <v>1494</v>
      </c>
      <c r="D49" s="6">
        <f t="shared" si="3"/>
        <v>2917</v>
      </c>
      <c r="E49" s="5">
        <v>330</v>
      </c>
      <c r="F49" s="5">
        <v>457</v>
      </c>
      <c r="G49" s="6">
        <f t="shared" si="4"/>
        <v>787</v>
      </c>
      <c r="H49" s="7">
        <f t="shared" si="1"/>
        <v>0.26979773740143981</v>
      </c>
      <c r="I49" s="5">
        <v>134</v>
      </c>
      <c r="J49" s="5">
        <v>254</v>
      </c>
      <c r="K49" s="6">
        <f t="shared" si="5"/>
        <v>388</v>
      </c>
      <c r="L49" s="7">
        <f t="shared" si="2"/>
        <v>0.1330133699005828</v>
      </c>
    </row>
    <row r="50" spans="1:12" ht="18" customHeight="1">
      <c r="A50" s="3" t="s">
        <v>55</v>
      </c>
      <c r="B50" s="5">
        <v>845</v>
      </c>
      <c r="C50" s="5">
        <v>903</v>
      </c>
      <c r="D50" s="6">
        <f t="shared" si="3"/>
        <v>1748</v>
      </c>
      <c r="E50" s="5">
        <v>272</v>
      </c>
      <c r="F50" s="5">
        <v>343</v>
      </c>
      <c r="G50" s="6">
        <f t="shared" si="4"/>
        <v>615</v>
      </c>
      <c r="H50" s="7">
        <f t="shared" si="1"/>
        <v>0.35183066361556065</v>
      </c>
      <c r="I50" s="5">
        <v>116</v>
      </c>
      <c r="J50" s="5">
        <v>182</v>
      </c>
      <c r="K50" s="6">
        <f t="shared" si="5"/>
        <v>298</v>
      </c>
      <c r="L50" s="7">
        <f t="shared" si="2"/>
        <v>0.17048054919908467</v>
      </c>
    </row>
    <row r="51" spans="1:12" ht="18" customHeight="1">
      <c r="A51" s="3" t="s">
        <v>56</v>
      </c>
      <c r="B51" s="5">
        <v>1015</v>
      </c>
      <c r="C51" s="5">
        <v>1077</v>
      </c>
      <c r="D51" s="6">
        <f>B51+C51</f>
        <v>2092</v>
      </c>
      <c r="E51" s="5">
        <v>369</v>
      </c>
      <c r="F51" s="5">
        <v>471</v>
      </c>
      <c r="G51" s="6">
        <f>E51+F51</f>
        <v>840</v>
      </c>
      <c r="H51" s="7">
        <f t="shared" si="1"/>
        <v>0.40152963671128106</v>
      </c>
      <c r="I51" s="5">
        <v>177</v>
      </c>
      <c r="J51" s="5">
        <v>264</v>
      </c>
      <c r="K51" s="6">
        <f>I51+J51</f>
        <v>441</v>
      </c>
      <c r="L51" s="7">
        <f t="shared" si="2"/>
        <v>0.21080305927342255</v>
      </c>
    </row>
    <row r="52" spans="1:12" ht="18" customHeight="1">
      <c r="A52" s="3" t="s">
        <v>57</v>
      </c>
      <c r="B52" s="5">
        <v>1140</v>
      </c>
      <c r="C52" s="5">
        <v>1181</v>
      </c>
      <c r="D52" s="6">
        <f>B52+C52</f>
        <v>2321</v>
      </c>
      <c r="E52" s="5">
        <v>413</v>
      </c>
      <c r="F52" s="5">
        <v>503</v>
      </c>
      <c r="G52" s="6">
        <f>E52+F52</f>
        <v>916</v>
      </c>
      <c r="H52" s="7">
        <f t="shared" si="1"/>
        <v>0.3946574752261956</v>
      </c>
      <c r="I52" s="5">
        <v>191</v>
      </c>
      <c r="J52" s="5">
        <v>216</v>
      </c>
      <c r="K52" s="6">
        <f>I52+J52</f>
        <v>407</v>
      </c>
      <c r="L52" s="7">
        <f t="shared" si="2"/>
        <v>0.17535545023696683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91620-65F2-4C56-A2B2-5644F8DD7CAE}">
  <sheetPr>
    <pageSetUpPr fitToPage="1"/>
  </sheetPr>
  <dimension ref="A1:L52"/>
  <sheetViews>
    <sheetView workbookViewId="0">
      <selection activeCell="J13" sqref="J12:J13"/>
    </sheetView>
  </sheetViews>
  <sheetFormatPr defaultRowHeight="18.75"/>
  <sheetData>
    <row r="1" spans="1:12">
      <c r="A1" s="21" t="s">
        <v>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125354</v>
      </c>
      <c r="C4" s="4">
        <f t="shared" si="0"/>
        <v>133143</v>
      </c>
      <c r="D4" s="4">
        <f t="shared" si="0"/>
        <v>258497</v>
      </c>
      <c r="E4" s="4">
        <f t="shared" si="0"/>
        <v>33031</v>
      </c>
      <c r="F4" s="4">
        <f t="shared" si="0"/>
        <v>43423</v>
      </c>
      <c r="G4" s="4">
        <f t="shared" si="0"/>
        <v>76454</v>
      </c>
      <c r="H4" s="7">
        <f>G4/D4</f>
        <v>0.29576358719830403</v>
      </c>
      <c r="I4" s="4">
        <f>SUM(I5:I52)</f>
        <v>15761</v>
      </c>
      <c r="J4" s="4">
        <f>SUM(J5:J52)</f>
        <v>24320</v>
      </c>
      <c r="K4" s="4">
        <f>SUM(K5:K52)</f>
        <v>40081</v>
      </c>
      <c r="L4" s="7">
        <f>K4/D4</f>
        <v>0.15505402383780081</v>
      </c>
    </row>
    <row r="5" spans="1:12" ht="18" customHeight="1">
      <c r="A5" s="3" t="s">
        <v>10</v>
      </c>
      <c r="B5" s="5">
        <v>1572</v>
      </c>
      <c r="C5" s="5">
        <v>1865</v>
      </c>
      <c r="D5" s="6">
        <f>B5+C5</f>
        <v>3437</v>
      </c>
      <c r="E5" s="5">
        <v>519</v>
      </c>
      <c r="F5" s="5">
        <v>787</v>
      </c>
      <c r="G5" s="6">
        <f>E5+F5</f>
        <v>1306</v>
      </c>
      <c r="H5" s="7">
        <f t="shared" ref="H5:H52" si="1">G5/D5</f>
        <v>0.37998254291533312</v>
      </c>
      <c r="I5" s="5">
        <v>256</v>
      </c>
      <c r="J5" s="5">
        <v>478</v>
      </c>
      <c r="K5" s="6">
        <f>I5+J5</f>
        <v>734</v>
      </c>
      <c r="L5" s="7">
        <f t="shared" ref="L5:L52" si="2">K5/D5</f>
        <v>0.21355833575792843</v>
      </c>
    </row>
    <row r="6" spans="1:12" ht="18" customHeight="1">
      <c r="A6" s="3" t="s">
        <v>11</v>
      </c>
      <c r="B6" s="5">
        <v>2217</v>
      </c>
      <c r="C6" s="5">
        <v>2540</v>
      </c>
      <c r="D6" s="6">
        <f t="shared" ref="D6:D50" si="3">B6+C6</f>
        <v>4757</v>
      </c>
      <c r="E6" s="5">
        <v>742</v>
      </c>
      <c r="F6" s="5">
        <v>1080</v>
      </c>
      <c r="G6" s="6">
        <f t="shared" ref="G6:G50" si="4">E6+F6</f>
        <v>1822</v>
      </c>
      <c r="H6" s="7">
        <f t="shared" si="1"/>
        <v>0.38301450494008832</v>
      </c>
      <c r="I6" s="5">
        <v>396</v>
      </c>
      <c r="J6" s="5">
        <v>660</v>
      </c>
      <c r="K6" s="6">
        <f t="shared" ref="K6:K50" si="5">I6+J6</f>
        <v>1056</v>
      </c>
      <c r="L6" s="7">
        <f t="shared" si="2"/>
        <v>0.221988648307757</v>
      </c>
    </row>
    <row r="7" spans="1:12" ht="18" customHeight="1">
      <c r="A7" s="3" t="s">
        <v>12</v>
      </c>
      <c r="B7" s="5">
        <v>4237</v>
      </c>
      <c r="C7" s="5">
        <v>4309</v>
      </c>
      <c r="D7" s="6">
        <f t="shared" si="3"/>
        <v>8546</v>
      </c>
      <c r="E7" s="5">
        <v>1178</v>
      </c>
      <c r="F7" s="5">
        <v>1533</v>
      </c>
      <c r="G7" s="6">
        <f t="shared" si="4"/>
        <v>2711</v>
      </c>
      <c r="H7" s="7">
        <f t="shared" si="1"/>
        <v>0.317224432483033</v>
      </c>
      <c r="I7" s="5">
        <v>563</v>
      </c>
      <c r="J7" s="5">
        <v>893</v>
      </c>
      <c r="K7" s="6">
        <f t="shared" si="5"/>
        <v>1456</v>
      </c>
      <c r="L7" s="7">
        <f t="shared" si="2"/>
        <v>0.17037210390826119</v>
      </c>
    </row>
    <row r="8" spans="1:12" ht="18" customHeight="1">
      <c r="A8" s="3" t="s">
        <v>13</v>
      </c>
      <c r="B8" s="5">
        <v>4923</v>
      </c>
      <c r="C8" s="5">
        <v>5300</v>
      </c>
      <c r="D8" s="6">
        <f t="shared" si="3"/>
        <v>10223</v>
      </c>
      <c r="E8" s="5">
        <v>1435</v>
      </c>
      <c r="F8" s="5">
        <v>1912</v>
      </c>
      <c r="G8" s="6">
        <f t="shared" si="4"/>
        <v>3347</v>
      </c>
      <c r="H8" s="7">
        <f t="shared" si="1"/>
        <v>0.32739900224982882</v>
      </c>
      <c r="I8" s="5">
        <v>725</v>
      </c>
      <c r="J8" s="5">
        <v>1118</v>
      </c>
      <c r="K8" s="6">
        <f t="shared" si="5"/>
        <v>1843</v>
      </c>
      <c r="L8" s="7">
        <f t="shared" si="2"/>
        <v>0.18027976132250806</v>
      </c>
    </row>
    <row r="9" spans="1:12" ht="18" customHeight="1">
      <c r="A9" s="3" t="s">
        <v>14</v>
      </c>
      <c r="B9" s="5">
        <v>6936</v>
      </c>
      <c r="C9" s="5">
        <v>7352</v>
      </c>
      <c r="D9" s="6">
        <f t="shared" si="3"/>
        <v>14288</v>
      </c>
      <c r="E9" s="5">
        <v>1345</v>
      </c>
      <c r="F9" s="5">
        <v>1774</v>
      </c>
      <c r="G9" s="6">
        <f t="shared" si="4"/>
        <v>3119</v>
      </c>
      <c r="H9" s="7">
        <f t="shared" si="1"/>
        <v>0.21829507278835386</v>
      </c>
      <c r="I9" s="5">
        <v>608</v>
      </c>
      <c r="J9" s="5">
        <v>940</v>
      </c>
      <c r="K9" s="6">
        <f t="shared" si="5"/>
        <v>1548</v>
      </c>
      <c r="L9" s="7">
        <f t="shared" si="2"/>
        <v>0.10834266517357223</v>
      </c>
    </row>
    <row r="10" spans="1:12" ht="18" customHeight="1">
      <c r="A10" s="3" t="s">
        <v>15</v>
      </c>
      <c r="B10" s="5">
        <v>3818</v>
      </c>
      <c r="C10" s="5">
        <v>3891</v>
      </c>
      <c r="D10" s="6">
        <f t="shared" si="3"/>
        <v>7709</v>
      </c>
      <c r="E10" s="5">
        <v>879</v>
      </c>
      <c r="F10" s="5">
        <v>1100</v>
      </c>
      <c r="G10" s="6">
        <f t="shared" si="4"/>
        <v>1979</v>
      </c>
      <c r="H10" s="7">
        <f t="shared" si="1"/>
        <v>0.25671293293552988</v>
      </c>
      <c r="I10" s="5">
        <v>414</v>
      </c>
      <c r="J10" s="5">
        <v>580</v>
      </c>
      <c r="K10" s="6">
        <f t="shared" si="5"/>
        <v>994</v>
      </c>
      <c r="L10" s="7">
        <f t="shared" si="2"/>
        <v>0.12894019976650667</v>
      </c>
    </row>
    <row r="11" spans="1:12" ht="18" customHeight="1">
      <c r="A11" s="3" t="s">
        <v>16</v>
      </c>
      <c r="B11" s="5">
        <v>2686</v>
      </c>
      <c r="C11" s="5">
        <v>2891</v>
      </c>
      <c r="D11" s="6">
        <f t="shared" si="3"/>
        <v>5577</v>
      </c>
      <c r="E11" s="5">
        <v>845</v>
      </c>
      <c r="F11" s="5">
        <v>1204</v>
      </c>
      <c r="G11" s="6">
        <f t="shared" si="4"/>
        <v>2049</v>
      </c>
      <c r="H11" s="7">
        <f t="shared" si="1"/>
        <v>0.3674018289402905</v>
      </c>
      <c r="I11" s="5">
        <v>413</v>
      </c>
      <c r="J11" s="5">
        <v>766</v>
      </c>
      <c r="K11" s="6">
        <f t="shared" si="5"/>
        <v>1179</v>
      </c>
      <c r="L11" s="7">
        <f t="shared" si="2"/>
        <v>0.21140398063474986</v>
      </c>
    </row>
    <row r="12" spans="1:12" ht="18" customHeight="1">
      <c r="A12" s="3" t="s">
        <v>17</v>
      </c>
      <c r="B12" s="5">
        <v>2909</v>
      </c>
      <c r="C12" s="5">
        <v>3152</v>
      </c>
      <c r="D12" s="6">
        <f t="shared" si="3"/>
        <v>6061</v>
      </c>
      <c r="E12" s="5">
        <v>797</v>
      </c>
      <c r="F12" s="5">
        <v>1100</v>
      </c>
      <c r="G12" s="6">
        <f t="shared" si="4"/>
        <v>1897</v>
      </c>
      <c r="H12" s="7">
        <f t="shared" si="1"/>
        <v>0.31298465599736019</v>
      </c>
      <c r="I12" s="5">
        <v>417</v>
      </c>
      <c r="J12" s="5">
        <v>687</v>
      </c>
      <c r="K12" s="6">
        <f t="shared" si="5"/>
        <v>1104</v>
      </c>
      <c r="L12" s="7">
        <f t="shared" si="2"/>
        <v>0.18214816036957598</v>
      </c>
    </row>
    <row r="13" spans="1:12" ht="18" customHeight="1">
      <c r="A13" s="3" t="s">
        <v>18</v>
      </c>
      <c r="B13" s="5">
        <v>5441</v>
      </c>
      <c r="C13" s="5">
        <v>6050</v>
      </c>
      <c r="D13" s="6">
        <f t="shared" si="3"/>
        <v>11491</v>
      </c>
      <c r="E13" s="5">
        <v>1466</v>
      </c>
      <c r="F13" s="5">
        <v>2131</v>
      </c>
      <c r="G13" s="6">
        <f t="shared" si="4"/>
        <v>3597</v>
      </c>
      <c r="H13" s="7">
        <f t="shared" si="1"/>
        <v>0.31302758680706638</v>
      </c>
      <c r="I13" s="5">
        <v>708</v>
      </c>
      <c r="J13" s="5">
        <v>1233</v>
      </c>
      <c r="K13" s="6">
        <f t="shared" si="5"/>
        <v>1941</v>
      </c>
      <c r="L13" s="7">
        <f t="shared" si="2"/>
        <v>0.16891480288921765</v>
      </c>
    </row>
    <row r="14" spans="1:12" ht="18" customHeight="1">
      <c r="A14" s="3" t="s">
        <v>19</v>
      </c>
      <c r="B14" s="5">
        <v>3462</v>
      </c>
      <c r="C14" s="5">
        <v>3789</v>
      </c>
      <c r="D14" s="6">
        <f t="shared" si="3"/>
        <v>7251</v>
      </c>
      <c r="E14" s="5">
        <v>939</v>
      </c>
      <c r="F14" s="5">
        <v>1292</v>
      </c>
      <c r="G14" s="6">
        <f t="shared" si="4"/>
        <v>2231</v>
      </c>
      <c r="H14" s="7">
        <f t="shared" si="1"/>
        <v>0.30768169907598952</v>
      </c>
      <c r="I14" s="5">
        <v>463</v>
      </c>
      <c r="J14" s="5">
        <v>745</v>
      </c>
      <c r="K14" s="6">
        <f t="shared" si="5"/>
        <v>1208</v>
      </c>
      <c r="L14" s="7">
        <f t="shared" si="2"/>
        <v>0.16659771066059853</v>
      </c>
    </row>
    <row r="15" spans="1:12" ht="18" customHeight="1">
      <c r="A15" s="3" t="s">
        <v>20</v>
      </c>
      <c r="B15" s="5">
        <v>2480</v>
      </c>
      <c r="C15" s="5">
        <v>2719</v>
      </c>
      <c r="D15" s="6">
        <f t="shared" si="3"/>
        <v>5199</v>
      </c>
      <c r="E15" s="5">
        <v>761</v>
      </c>
      <c r="F15" s="5">
        <v>1091</v>
      </c>
      <c r="G15" s="6">
        <f t="shared" si="4"/>
        <v>1852</v>
      </c>
      <c r="H15" s="7">
        <f t="shared" si="1"/>
        <v>0.35622235045201001</v>
      </c>
      <c r="I15" s="5">
        <v>398</v>
      </c>
      <c r="J15" s="5">
        <v>702</v>
      </c>
      <c r="K15" s="6">
        <f t="shared" si="5"/>
        <v>1100</v>
      </c>
      <c r="L15" s="7">
        <f t="shared" si="2"/>
        <v>0.21157914983650702</v>
      </c>
    </row>
    <row r="16" spans="1:12" ht="18" customHeight="1">
      <c r="A16" s="3" t="s">
        <v>21</v>
      </c>
      <c r="B16" s="5">
        <v>5527</v>
      </c>
      <c r="C16" s="5">
        <v>5892</v>
      </c>
      <c r="D16" s="6">
        <f t="shared" si="3"/>
        <v>11419</v>
      </c>
      <c r="E16" s="5">
        <v>1136</v>
      </c>
      <c r="F16" s="5">
        <v>1489</v>
      </c>
      <c r="G16" s="6">
        <f t="shared" si="4"/>
        <v>2625</v>
      </c>
      <c r="H16" s="7">
        <f t="shared" si="1"/>
        <v>0.22988002452053594</v>
      </c>
      <c r="I16" s="5">
        <v>506</v>
      </c>
      <c r="J16" s="5">
        <v>834</v>
      </c>
      <c r="K16" s="6">
        <f t="shared" si="5"/>
        <v>1340</v>
      </c>
      <c r="L16" s="7">
        <f t="shared" si="2"/>
        <v>0.11734827918381645</v>
      </c>
    </row>
    <row r="17" spans="1:12" ht="18" customHeight="1">
      <c r="A17" s="3" t="s">
        <v>22</v>
      </c>
      <c r="B17" s="5">
        <v>3288</v>
      </c>
      <c r="C17" s="5">
        <v>3363</v>
      </c>
      <c r="D17" s="6">
        <f t="shared" si="3"/>
        <v>6651</v>
      </c>
      <c r="E17" s="5">
        <v>891</v>
      </c>
      <c r="F17" s="5">
        <v>1110</v>
      </c>
      <c r="G17" s="6">
        <f t="shared" si="4"/>
        <v>2001</v>
      </c>
      <c r="H17" s="7">
        <f t="shared" si="1"/>
        <v>0.30085701398285974</v>
      </c>
      <c r="I17" s="5">
        <v>406</v>
      </c>
      <c r="J17" s="5">
        <v>566</v>
      </c>
      <c r="K17" s="6">
        <f t="shared" si="5"/>
        <v>972</v>
      </c>
      <c r="L17" s="7">
        <f t="shared" si="2"/>
        <v>0.14614343707713126</v>
      </c>
    </row>
    <row r="18" spans="1:12" ht="18" customHeight="1">
      <c r="A18" s="3" t="s">
        <v>23</v>
      </c>
      <c r="B18" s="5">
        <v>3998</v>
      </c>
      <c r="C18" s="5">
        <v>4239</v>
      </c>
      <c r="D18" s="6">
        <f t="shared" si="3"/>
        <v>8237</v>
      </c>
      <c r="E18" s="5">
        <v>902</v>
      </c>
      <c r="F18" s="5">
        <v>1172</v>
      </c>
      <c r="G18" s="6">
        <f t="shared" si="4"/>
        <v>2074</v>
      </c>
      <c r="H18" s="7">
        <f t="shared" si="1"/>
        <v>0.25179070049775404</v>
      </c>
      <c r="I18" s="5">
        <v>446</v>
      </c>
      <c r="J18" s="5">
        <v>627</v>
      </c>
      <c r="K18" s="6">
        <f t="shared" si="5"/>
        <v>1073</v>
      </c>
      <c r="L18" s="7">
        <f t="shared" si="2"/>
        <v>0.13026587349763263</v>
      </c>
    </row>
    <row r="19" spans="1:12" ht="18" customHeight="1">
      <c r="A19" s="3" t="s">
        <v>24</v>
      </c>
      <c r="B19" s="5">
        <v>4005</v>
      </c>
      <c r="C19" s="5">
        <v>4096</v>
      </c>
      <c r="D19" s="6">
        <f t="shared" si="3"/>
        <v>8101</v>
      </c>
      <c r="E19" s="5">
        <v>988</v>
      </c>
      <c r="F19" s="5">
        <v>1187</v>
      </c>
      <c r="G19" s="6">
        <f t="shared" si="4"/>
        <v>2175</v>
      </c>
      <c r="H19" s="7">
        <f t="shared" si="1"/>
        <v>0.26848537217627455</v>
      </c>
      <c r="I19" s="5">
        <v>449</v>
      </c>
      <c r="J19" s="5">
        <v>613</v>
      </c>
      <c r="K19" s="6">
        <f t="shared" si="5"/>
        <v>1062</v>
      </c>
      <c r="L19" s="7">
        <f t="shared" si="2"/>
        <v>0.1310949265522775</v>
      </c>
    </row>
    <row r="20" spans="1:12" ht="18" customHeight="1">
      <c r="A20" s="3" t="s">
        <v>25</v>
      </c>
      <c r="B20" s="5">
        <v>2321</v>
      </c>
      <c r="C20" s="5">
        <v>2383</v>
      </c>
      <c r="D20" s="6">
        <f t="shared" si="3"/>
        <v>4704</v>
      </c>
      <c r="E20" s="5">
        <v>632</v>
      </c>
      <c r="F20" s="5">
        <v>765</v>
      </c>
      <c r="G20" s="6">
        <f t="shared" si="4"/>
        <v>1397</v>
      </c>
      <c r="H20" s="7">
        <f t="shared" si="1"/>
        <v>0.29698129251700678</v>
      </c>
      <c r="I20" s="5">
        <v>294</v>
      </c>
      <c r="J20" s="5">
        <v>402</v>
      </c>
      <c r="K20" s="6">
        <f t="shared" si="5"/>
        <v>696</v>
      </c>
      <c r="L20" s="7">
        <f t="shared" si="2"/>
        <v>0.14795918367346939</v>
      </c>
    </row>
    <row r="21" spans="1:12" ht="18" customHeight="1">
      <c r="A21" s="3" t="s">
        <v>26</v>
      </c>
      <c r="B21" s="5">
        <v>6613</v>
      </c>
      <c r="C21" s="5">
        <v>6967</v>
      </c>
      <c r="D21" s="6">
        <f t="shared" si="3"/>
        <v>13580</v>
      </c>
      <c r="E21" s="5">
        <v>1395</v>
      </c>
      <c r="F21" s="5">
        <v>1801</v>
      </c>
      <c r="G21" s="6">
        <f t="shared" si="4"/>
        <v>3196</v>
      </c>
      <c r="H21" s="7">
        <f t="shared" si="1"/>
        <v>0.2353460972017673</v>
      </c>
      <c r="I21" s="5">
        <v>659</v>
      </c>
      <c r="J21" s="5">
        <v>925</v>
      </c>
      <c r="K21" s="6">
        <f t="shared" si="5"/>
        <v>1584</v>
      </c>
      <c r="L21" s="7">
        <f t="shared" si="2"/>
        <v>0.11664212076583211</v>
      </c>
    </row>
    <row r="22" spans="1:12" ht="18" customHeight="1">
      <c r="A22" s="3" t="s">
        <v>27</v>
      </c>
      <c r="B22" s="5">
        <v>2752</v>
      </c>
      <c r="C22" s="5">
        <v>2972</v>
      </c>
      <c r="D22" s="6">
        <f t="shared" si="3"/>
        <v>5724</v>
      </c>
      <c r="E22" s="5">
        <v>854</v>
      </c>
      <c r="F22" s="5">
        <v>1133</v>
      </c>
      <c r="G22" s="6">
        <f t="shared" si="4"/>
        <v>1987</v>
      </c>
      <c r="H22" s="7">
        <f t="shared" si="1"/>
        <v>0.34713487071977639</v>
      </c>
      <c r="I22" s="5">
        <v>483</v>
      </c>
      <c r="J22" s="5">
        <v>646</v>
      </c>
      <c r="K22" s="6">
        <f t="shared" si="5"/>
        <v>1129</v>
      </c>
      <c r="L22" s="7">
        <f t="shared" si="2"/>
        <v>0.1972396925227114</v>
      </c>
    </row>
    <row r="23" spans="1:12" ht="18" customHeight="1">
      <c r="A23" s="3" t="s">
        <v>28</v>
      </c>
      <c r="B23" s="5">
        <v>4156</v>
      </c>
      <c r="C23" s="5">
        <v>4192</v>
      </c>
      <c r="D23" s="6">
        <f t="shared" si="3"/>
        <v>8348</v>
      </c>
      <c r="E23" s="5">
        <v>881</v>
      </c>
      <c r="F23" s="5">
        <v>1108</v>
      </c>
      <c r="G23" s="6">
        <f t="shared" si="4"/>
        <v>1989</v>
      </c>
      <c r="H23" s="7">
        <f t="shared" si="1"/>
        <v>0.23826066123622425</v>
      </c>
      <c r="I23" s="5">
        <v>409</v>
      </c>
      <c r="J23" s="5">
        <v>569</v>
      </c>
      <c r="K23" s="6">
        <f t="shared" si="5"/>
        <v>978</v>
      </c>
      <c r="L23" s="7">
        <f t="shared" si="2"/>
        <v>0.11715380929563968</v>
      </c>
    </row>
    <row r="24" spans="1:12" ht="18" customHeight="1">
      <c r="A24" s="3" t="s">
        <v>29</v>
      </c>
      <c r="B24" s="5">
        <v>1546</v>
      </c>
      <c r="C24" s="5">
        <v>1579</v>
      </c>
      <c r="D24" s="6">
        <f t="shared" si="3"/>
        <v>3125</v>
      </c>
      <c r="E24" s="5">
        <v>500</v>
      </c>
      <c r="F24" s="5">
        <v>593</v>
      </c>
      <c r="G24" s="6">
        <f t="shared" si="4"/>
        <v>1093</v>
      </c>
      <c r="H24" s="7">
        <f t="shared" si="1"/>
        <v>0.34976000000000002</v>
      </c>
      <c r="I24" s="5">
        <v>197</v>
      </c>
      <c r="J24" s="5">
        <v>289</v>
      </c>
      <c r="K24" s="6">
        <f t="shared" si="5"/>
        <v>486</v>
      </c>
      <c r="L24" s="7">
        <f t="shared" si="2"/>
        <v>0.15551999999999999</v>
      </c>
    </row>
    <row r="25" spans="1:12" ht="18" customHeight="1">
      <c r="A25" s="3" t="s">
        <v>30</v>
      </c>
      <c r="B25" s="5">
        <v>5981</v>
      </c>
      <c r="C25" s="5">
        <v>6418</v>
      </c>
      <c r="D25" s="6">
        <f t="shared" si="3"/>
        <v>12399</v>
      </c>
      <c r="E25" s="5">
        <v>1234</v>
      </c>
      <c r="F25" s="5">
        <v>1604</v>
      </c>
      <c r="G25" s="6">
        <f t="shared" si="4"/>
        <v>2838</v>
      </c>
      <c r="H25" s="7">
        <f t="shared" si="1"/>
        <v>0.22888942656665859</v>
      </c>
      <c r="I25" s="5">
        <v>566</v>
      </c>
      <c r="J25" s="5">
        <v>830</v>
      </c>
      <c r="K25" s="6">
        <f t="shared" si="5"/>
        <v>1396</v>
      </c>
      <c r="L25" s="7">
        <f t="shared" si="2"/>
        <v>0.1125897249778208</v>
      </c>
    </row>
    <row r="26" spans="1:12" ht="18" customHeight="1">
      <c r="A26" s="3" t="s">
        <v>31</v>
      </c>
      <c r="B26" s="5">
        <v>547</v>
      </c>
      <c r="C26" s="5">
        <v>571</v>
      </c>
      <c r="D26" s="6">
        <f t="shared" si="3"/>
        <v>1118</v>
      </c>
      <c r="E26" s="5">
        <v>200</v>
      </c>
      <c r="F26" s="5">
        <v>246</v>
      </c>
      <c r="G26" s="6">
        <f t="shared" si="4"/>
        <v>446</v>
      </c>
      <c r="H26" s="7">
        <f t="shared" si="1"/>
        <v>0.39892665474060823</v>
      </c>
      <c r="I26" s="5">
        <v>88</v>
      </c>
      <c r="J26" s="5">
        <v>126</v>
      </c>
      <c r="K26" s="6">
        <f t="shared" si="5"/>
        <v>214</v>
      </c>
      <c r="L26" s="7">
        <f t="shared" si="2"/>
        <v>0.19141323792486584</v>
      </c>
    </row>
    <row r="27" spans="1:12" ht="18" customHeight="1">
      <c r="A27" s="3" t="s">
        <v>32</v>
      </c>
      <c r="B27" s="5">
        <v>1813</v>
      </c>
      <c r="C27" s="5">
        <v>1921</v>
      </c>
      <c r="D27" s="6">
        <f t="shared" si="3"/>
        <v>3734</v>
      </c>
      <c r="E27" s="5">
        <v>622</v>
      </c>
      <c r="F27" s="5">
        <v>761</v>
      </c>
      <c r="G27" s="6">
        <f t="shared" si="4"/>
        <v>1383</v>
      </c>
      <c r="H27" s="7">
        <f t="shared" si="1"/>
        <v>0.37038028923406535</v>
      </c>
      <c r="I27" s="5">
        <v>258</v>
      </c>
      <c r="J27" s="5">
        <v>393</v>
      </c>
      <c r="K27" s="6">
        <f t="shared" si="5"/>
        <v>651</v>
      </c>
      <c r="L27" s="7">
        <f t="shared" si="2"/>
        <v>0.1743438671665774</v>
      </c>
    </row>
    <row r="28" spans="1:12" ht="18" customHeight="1">
      <c r="A28" s="3" t="s">
        <v>33</v>
      </c>
      <c r="B28" s="5">
        <v>3735</v>
      </c>
      <c r="C28" s="5">
        <v>3962</v>
      </c>
      <c r="D28" s="6">
        <f t="shared" si="3"/>
        <v>7697</v>
      </c>
      <c r="E28" s="5">
        <v>1266</v>
      </c>
      <c r="F28" s="5">
        <v>1498</v>
      </c>
      <c r="G28" s="6">
        <f t="shared" si="4"/>
        <v>2764</v>
      </c>
      <c r="H28" s="7">
        <f t="shared" si="1"/>
        <v>0.3591009484214629</v>
      </c>
      <c r="I28" s="5">
        <v>614</v>
      </c>
      <c r="J28" s="5">
        <v>764</v>
      </c>
      <c r="K28" s="6">
        <f t="shared" si="5"/>
        <v>1378</v>
      </c>
      <c r="L28" s="7">
        <f t="shared" si="2"/>
        <v>0.1790307912173574</v>
      </c>
    </row>
    <row r="29" spans="1:12" ht="18" customHeight="1">
      <c r="A29" s="3" t="s">
        <v>34</v>
      </c>
      <c r="B29" s="5">
        <v>428</v>
      </c>
      <c r="C29" s="5">
        <v>506</v>
      </c>
      <c r="D29" s="6">
        <f t="shared" si="3"/>
        <v>934</v>
      </c>
      <c r="E29" s="5">
        <v>189</v>
      </c>
      <c r="F29" s="5">
        <v>257</v>
      </c>
      <c r="G29" s="6">
        <f t="shared" si="4"/>
        <v>446</v>
      </c>
      <c r="H29" s="7">
        <f t="shared" si="1"/>
        <v>0.47751605995717344</v>
      </c>
      <c r="I29" s="5">
        <v>99</v>
      </c>
      <c r="J29" s="5">
        <v>160</v>
      </c>
      <c r="K29" s="6">
        <f t="shared" si="5"/>
        <v>259</v>
      </c>
      <c r="L29" s="7">
        <f t="shared" si="2"/>
        <v>0.2773019271948608</v>
      </c>
    </row>
    <row r="30" spans="1:12" ht="18" customHeight="1">
      <c r="A30" s="3" t="s">
        <v>35</v>
      </c>
      <c r="B30" s="5">
        <v>1081</v>
      </c>
      <c r="C30" s="5">
        <v>1130</v>
      </c>
      <c r="D30" s="6">
        <f t="shared" si="3"/>
        <v>2211</v>
      </c>
      <c r="E30" s="5">
        <v>339</v>
      </c>
      <c r="F30" s="5">
        <v>469</v>
      </c>
      <c r="G30" s="6">
        <f t="shared" si="4"/>
        <v>808</v>
      </c>
      <c r="H30" s="7">
        <f t="shared" si="1"/>
        <v>0.36544549977385798</v>
      </c>
      <c r="I30" s="5">
        <v>162</v>
      </c>
      <c r="J30" s="5">
        <v>271</v>
      </c>
      <c r="K30" s="6">
        <f t="shared" si="5"/>
        <v>433</v>
      </c>
      <c r="L30" s="7">
        <f t="shared" si="2"/>
        <v>0.195838986883763</v>
      </c>
    </row>
    <row r="31" spans="1:12" ht="18" customHeight="1">
      <c r="A31" s="3" t="s">
        <v>36</v>
      </c>
      <c r="B31" s="5">
        <v>1788</v>
      </c>
      <c r="C31" s="5">
        <v>1878</v>
      </c>
      <c r="D31" s="6">
        <f t="shared" si="3"/>
        <v>3666</v>
      </c>
      <c r="E31" s="5">
        <v>572</v>
      </c>
      <c r="F31" s="5">
        <v>722</v>
      </c>
      <c r="G31" s="6">
        <f t="shared" si="4"/>
        <v>1294</v>
      </c>
      <c r="H31" s="7">
        <f t="shared" si="1"/>
        <v>0.35297326786688488</v>
      </c>
      <c r="I31" s="5">
        <v>278</v>
      </c>
      <c r="J31" s="5">
        <v>407</v>
      </c>
      <c r="K31" s="6">
        <f t="shared" si="5"/>
        <v>685</v>
      </c>
      <c r="L31" s="7">
        <f t="shared" si="2"/>
        <v>0.18685215493726132</v>
      </c>
    </row>
    <row r="32" spans="1:12" ht="18" customHeight="1">
      <c r="A32" s="3" t="s">
        <v>37</v>
      </c>
      <c r="B32" s="5">
        <v>175</v>
      </c>
      <c r="C32" s="5">
        <v>197</v>
      </c>
      <c r="D32" s="6">
        <f t="shared" si="3"/>
        <v>372</v>
      </c>
      <c r="E32" s="5">
        <v>92</v>
      </c>
      <c r="F32" s="5">
        <v>132</v>
      </c>
      <c r="G32" s="6">
        <f t="shared" si="4"/>
        <v>224</v>
      </c>
      <c r="H32" s="7">
        <f t="shared" si="1"/>
        <v>0.60215053763440862</v>
      </c>
      <c r="I32" s="5">
        <v>39</v>
      </c>
      <c r="J32" s="5">
        <v>92</v>
      </c>
      <c r="K32" s="6">
        <f t="shared" si="5"/>
        <v>131</v>
      </c>
      <c r="L32" s="7">
        <f t="shared" si="2"/>
        <v>0.35215053763440862</v>
      </c>
    </row>
    <row r="33" spans="1:12" ht="18" customHeight="1">
      <c r="A33" s="3" t="s">
        <v>38</v>
      </c>
      <c r="B33" s="5">
        <v>1394</v>
      </c>
      <c r="C33" s="5">
        <v>1475</v>
      </c>
      <c r="D33" s="6">
        <f t="shared" si="3"/>
        <v>2869</v>
      </c>
      <c r="E33" s="5">
        <v>446</v>
      </c>
      <c r="F33" s="5">
        <v>583</v>
      </c>
      <c r="G33" s="6">
        <f t="shared" si="4"/>
        <v>1029</v>
      </c>
      <c r="H33" s="7">
        <f t="shared" si="1"/>
        <v>0.3586615545486232</v>
      </c>
      <c r="I33" s="5">
        <v>205</v>
      </c>
      <c r="J33" s="5">
        <v>322</v>
      </c>
      <c r="K33" s="6">
        <f t="shared" si="5"/>
        <v>527</v>
      </c>
      <c r="L33" s="7">
        <f t="shared" si="2"/>
        <v>0.18368769606134541</v>
      </c>
    </row>
    <row r="34" spans="1:12" ht="18" customHeight="1">
      <c r="A34" s="3" t="s">
        <v>39</v>
      </c>
      <c r="B34" s="5">
        <v>724</v>
      </c>
      <c r="C34" s="5">
        <v>726</v>
      </c>
      <c r="D34" s="6">
        <f t="shared" si="3"/>
        <v>1450</v>
      </c>
      <c r="E34" s="5">
        <v>248</v>
      </c>
      <c r="F34" s="5">
        <v>329</v>
      </c>
      <c r="G34" s="6">
        <f t="shared" si="4"/>
        <v>577</v>
      </c>
      <c r="H34" s="7">
        <f t="shared" si="1"/>
        <v>0.39793103448275863</v>
      </c>
      <c r="I34" s="5">
        <v>118</v>
      </c>
      <c r="J34" s="5">
        <v>190</v>
      </c>
      <c r="K34" s="6">
        <f t="shared" si="5"/>
        <v>308</v>
      </c>
      <c r="L34" s="7">
        <f t="shared" si="2"/>
        <v>0.21241379310344827</v>
      </c>
    </row>
    <row r="35" spans="1:12" ht="18" customHeight="1">
      <c r="A35" s="3" t="s">
        <v>40</v>
      </c>
      <c r="B35" s="5">
        <v>821</v>
      </c>
      <c r="C35" s="5">
        <v>873</v>
      </c>
      <c r="D35" s="6">
        <f t="shared" si="3"/>
        <v>1694</v>
      </c>
      <c r="E35" s="5">
        <v>313</v>
      </c>
      <c r="F35" s="5">
        <v>409</v>
      </c>
      <c r="G35" s="6">
        <f t="shared" si="4"/>
        <v>722</v>
      </c>
      <c r="H35" s="7">
        <f t="shared" si="1"/>
        <v>0.42621015348288077</v>
      </c>
      <c r="I35" s="5">
        <v>134</v>
      </c>
      <c r="J35" s="5">
        <v>237</v>
      </c>
      <c r="K35" s="6">
        <f t="shared" si="5"/>
        <v>371</v>
      </c>
      <c r="L35" s="7">
        <f t="shared" si="2"/>
        <v>0.21900826446280991</v>
      </c>
    </row>
    <row r="36" spans="1:12" ht="18" customHeight="1">
      <c r="A36" s="3" t="s">
        <v>41</v>
      </c>
      <c r="B36" s="5">
        <v>500</v>
      </c>
      <c r="C36" s="5">
        <v>500</v>
      </c>
      <c r="D36" s="6">
        <f t="shared" si="3"/>
        <v>1000</v>
      </c>
      <c r="E36" s="5">
        <v>150</v>
      </c>
      <c r="F36" s="5">
        <v>188</v>
      </c>
      <c r="G36" s="6">
        <f t="shared" si="4"/>
        <v>338</v>
      </c>
      <c r="H36" s="7">
        <f t="shared" si="1"/>
        <v>0.33800000000000002</v>
      </c>
      <c r="I36" s="5">
        <v>69</v>
      </c>
      <c r="J36" s="5">
        <v>107</v>
      </c>
      <c r="K36" s="6">
        <f t="shared" si="5"/>
        <v>176</v>
      </c>
      <c r="L36" s="7">
        <f t="shared" si="2"/>
        <v>0.17599999999999999</v>
      </c>
    </row>
    <row r="37" spans="1:12" ht="18" customHeight="1">
      <c r="A37" s="3" t="s">
        <v>42</v>
      </c>
      <c r="B37" s="5">
        <v>389</v>
      </c>
      <c r="C37" s="5">
        <v>411</v>
      </c>
      <c r="D37" s="6">
        <f t="shared" si="3"/>
        <v>800</v>
      </c>
      <c r="E37" s="5">
        <v>112</v>
      </c>
      <c r="F37" s="5">
        <v>146</v>
      </c>
      <c r="G37" s="6">
        <f t="shared" si="4"/>
        <v>258</v>
      </c>
      <c r="H37" s="7">
        <f t="shared" si="1"/>
        <v>0.32250000000000001</v>
      </c>
      <c r="I37" s="5">
        <v>59</v>
      </c>
      <c r="J37" s="5">
        <v>92</v>
      </c>
      <c r="K37" s="6">
        <f t="shared" si="5"/>
        <v>151</v>
      </c>
      <c r="L37" s="7">
        <f t="shared" si="2"/>
        <v>0.18875</v>
      </c>
    </row>
    <row r="38" spans="1:12" ht="18" customHeight="1">
      <c r="A38" s="3" t="s">
        <v>43</v>
      </c>
      <c r="B38" s="5">
        <v>7475</v>
      </c>
      <c r="C38" s="5">
        <v>7937</v>
      </c>
      <c r="D38" s="6">
        <f t="shared" si="3"/>
        <v>15412</v>
      </c>
      <c r="E38" s="5">
        <v>1391</v>
      </c>
      <c r="F38" s="5">
        <v>1867</v>
      </c>
      <c r="G38" s="6">
        <f t="shared" si="4"/>
        <v>3258</v>
      </c>
      <c r="H38" s="7">
        <f t="shared" si="1"/>
        <v>0.21139371917985986</v>
      </c>
      <c r="I38" s="5">
        <v>646</v>
      </c>
      <c r="J38" s="5">
        <v>1067</v>
      </c>
      <c r="K38" s="6">
        <f t="shared" si="5"/>
        <v>1713</v>
      </c>
      <c r="L38" s="7">
        <f t="shared" si="2"/>
        <v>0.11114715805865559</v>
      </c>
    </row>
    <row r="39" spans="1:12" ht="18" customHeight="1">
      <c r="A39" s="3" t="s">
        <v>44</v>
      </c>
      <c r="B39" s="5">
        <v>1567</v>
      </c>
      <c r="C39" s="5">
        <v>1625</v>
      </c>
      <c r="D39" s="6">
        <f t="shared" si="3"/>
        <v>3192</v>
      </c>
      <c r="E39" s="5">
        <v>447</v>
      </c>
      <c r="F39" s="5">
        <v>595</v>
      </c>
      <c r="G39" s="6">
        <f t="shared" si="4"/>
        <v>1042</v>
      </c>
      <c r="H39" s="7">
        <f t="shared" si="1"/>
        <v>0.32644110275689225</v>
      </c>
      <c r="I39" s="5">
        <v>218</v>
      </c>
      <c r="J39" s="5">
        <v>340</v>
      </c>
      <c r="K39" s="6">
        <f t="shared" si="5"/>
        <v>558</v>
      </c>
      <c r="L39" s="7">
        <f t="shared" si="2"/>
        <v>0.17481203007518797</v>
      </c>
    </row>
    <row r="40" spans="1:12" ht="18" customHeight="1">
      <c r="A40" s="3" t="s">
        <v>45</v>
      </c>
      <c r="B40" s="5">
        <v>346</v>
      </c>
      <c r="C40" s="5">
        <v>381</v>
      </c>
      <c r="D40" s="6">
        <f t="shared" si="3"/>
        <v>727</v>
      </c>
      <c r="E40" s="5">
        <v>138</v>
      </c>
      <c r="F40" s="5">
        <v>185</v>
      </c>
      <c r="G40" s="6">
        <f t="shared" si="4"/>
        <v>323</v>
      </c>
      <c r="H40" s="7">
        <f t="shared" si="1"/>
        <v>0.44429160935350759</v>
      </c>
      <c r="I40" s="5">
        <v>56</v>
      </c>
      <c r="J40" s="5">
        <v>110</v>
      </c>
      <c r="K40" s="6">
        <f t="shared" si="5"/>
        <v>166</v>
      </c>
      <c r="L40" s="7">
        <f t="shared" si="2"/>
        <v>0.22833562585969738</v>
      </c>
    </row>
    <row r="41" spans="1:12" ht="18" customHeight="1">
      <c r="A41" s="3" t="s">
        <v>46</v>
      </c>
      <c r="B41" s="5">
        <v>811</v>
      </c>
      <c r="C41" s="5">
        <v>823</v>
      </c>
      <c r="D41" s="6">
        <f t="shared" si="3"/>
        <v>1634</v>
      </c>
      <c r="E41" s="5">
        <v>308</v>
      </c>
      <c r="F41" s="5">
        <v>380</v>
      </c>
      <c r="G41" s="6">
        <f t="shared" si="4"/>
        <v>688</v>
      </c>
      <c r="H41" s="7">
        <f t="shared" si="1"/>
        <v>0.42105263157894735</v>
      </c>
      <c r="I41" s="5">
        <v>144</v>
      </c>
      <c r="J41" s="5">
        <v>218</v>
      </c>
      <c r="K41" s="6">
        <f t="shared" si="5"/>
        <v>362</v>
      </c>
      <c r="L41" s="7">
        <f t="shared" si="2"/>
        <v>0.22154222766217871</v>
      </c>
    </row>
    <row r="42" spans="1:12" ht="18" customHeight="1">
      <c r="A42" s="3" t="s">
        <v>47</v>
      </c>
      <c r="B42" s="5">
        <v>1030</v>
      </c>
      <c r="C42" s="5">
        <v>1087</v>
      </c>
      <c r="D42" s="6">
        <f t="shared" si="3"/>
        <v>2117</v>
      </c>
      <c r="E42" s="5">
        <v>349</v>
      </c>
      <c r="F42" s="5">
        <v>440</v>
      </c>
      <c r="G42" s="6">
        <f t="shared" si="4"/>
        <v>789</v>
      </c>
      <c r="H42" s="7">
        <f t="shared" si="1"/>
        <v>0.37269721303731695</v>
      </c>
      <c r="I42" s="5">
        <v>164</v>
      </c>
      <c r="J42" s="5">
        <v>240</v>
      </c>
      <c r="K42" s="6">
        <f t="shared" si="5"/>
        <v>404</v>
      </c>
      <c r="L42" s="7">
        <f t="shared" si="2"/>
        <v>0.19083608880491262</v>
      </c>
    </row>
    <row r="43" spans="1:12" ht="18" customHeight="1">
      <c r="A43" s="3" t="s">
        <v>48</v>
      </c>
      <c r="B43" s="5">
        <v>944</v>
      </c>
      <c r="C43" s="5">
        <v>1060</v>
      </c>
      <c r="D43" s="6">
        <f t="shared" si="3"/>
        <v>2004</v>
      </c>
      <c r="E43" s="5">
        <v>334</v>
      </c>
      <c r="F43" s="5">
        <v>451</v>
      </c>
      <c r="G43" s="6">
        <f t="shared" si="4"/>
        <v>785</v>
      </c>
      <c r="H43" s="7">
        <f t="shared" si="1"/>
        <v>0.39171656686626749</v>
      </c>
      <c r="I43" s="5">
        <v>163</v>
      </c>
      <c r="J43" s="5">
        <v>281</v>
      </c>
      <c r="K43" s="6">
        <f t="shared" si="5"/>
        <v>444</v>
      </c>
      <c r="L43" s="7">
        <f t="shared" si="2"/>
        <v>0.22155688622754491</v>
      </c>
    </row>
    <row r="44" spans="1:12" ht="18" customHeight="1">
      <c r="A44" s="3" t="s">
        <v>49</v>
      </c>
      <c r="B44" s="5">
        <v>1894</v>
      </c>
      <c r="C44" s="5">
        <v>1960</v>
      </c>
      <c r="D44" s="6">
        <f t="shared" si="3"/>
        <v>3854</v>
      </c>
      <c r="E44" s="5">
        <v>558</v>
      </c>
      <c r="F44" s="5">
        <v>693</v>
      </c>
      <c r="G44" s="6">
        <f t="shared" si="4"/>
        <v>1251</v>
      </c>
      <c r="H44" s="7">
        <f t="shared" si="1"/>
        <v>0.32459782044628954</v>
      </c>
      <c r="I44" s="5">
        <v>252</v>
      </c>
      <c r="J44" s="5">
        <v>378</v>
      </c>
      <c r="K44" s="6">
        <f t="shared" si="5"/>
        <v>630</v>
      </c>
      <c r="L44" s="7">
        <f t="shared" si="2"/>
        <v>0.1634665282823041</v>
      </c>
    </row>
    <row r="45" spans="1:12" ht="18" customHeight="1">
      <c r="A45" s="3" t="s">
        <v>50</v>
      </c>
      <c r="B45" s="5">
        <v>7636</v>
      </c>
      <c r="C45" s="5">
        <v>8295</v>
      </c>
      <c r="D45" s="6">
        <f t="shared" si="3"/>
        <v>15931</v>
      </c>
      <c r="E45" s="5">
        <v>1665</v>
      </c>
      <c r="F45" s="5">
        <v>2215</v>
      </c>
      <c r="G45" s="6">
        <f t="shared" si="4"/>
        <v>3880</v>
      </c>
      <c r="H45" s="7">
        <f t="shared" si="1"/>
        <v>0.24355031071495825</v>
      </c>
      <c r="I45" s="5">
        <v>847</v>
      </c>
      <c r="J45" s="5">
        <v>1256</v>
      </c>
      <c r="K45" s="6">
        <f t="shared" si="5"/>
        <v>2103</v>
      </c>
      <c r="L45" s="7">
        <f t="shared" si="2"/>
        <v>0.1320067792354529</v>
      </c>
    </row>
    <row r="46" spans="1:12" ht="18" customHeight="1">
      <c r="A46" s="3" t="s">
        <v>51</v>
      </c>
      <c r="B46" s="5">
        <v>2741</v>
      </c>
      <c r="C46" s="5">
        <v>2748</v>
      </c>
      <c r="D46" s="6">
        <f t="shared" si="3"/>
        <v>5489</v>
      </c>
      <c r="E46" s="5">
        <v>673</v>
      </c>
      <c r="F46" s="5">
        <v>870</v>
      </c>
      <c r="G46" s="6">
        <f t="shared" si="4"/>
        <v>1543</v>
      </c>
      <c r="H46" s="7">
        <f t="shared" si="1"/>
        <v>0.28110766988522501</v>
      </c>
      <c r="I46" s="5">
        <v>317</v>
      </c>
      <c r="J46" s="5">
        <v>487</v>
      </c>
      <c r="K46" s="6">
        <f t="shared" si="5"/>
        <v>804</v>
      </c>
      <c r="L46" s="7">
        <f t="shared" si="2"/>
        <v>0.14647476771725268</v>
      </c>
    </row>
    <row r="47" spans="1:12" ht="18" customHeight="1">
      <c r="A47" s="3" t="s">
        <v>52</v>
      </c>
      <c r="B47" s="5">
        <v>1740</v>
      </c>
      <c r="C47" s="5">
        <v>1920</v>
      </c>
      <c r="D47" s="6">
        <f t="shared" si="3"/>
        <v>3660</v>
      </c>
      <c r="E47" s="5">
        <v>692</v>
      </c>
      <c r="F47" s="5">
        <v>950</v>
      </c>
      <c r="G47" s="6">
        <f t="shared" si="4"/>
        <v>1642</v>
      </c>
      <c r="H47" s="7">
        <f t="shared" si="1"/>
        <v>0.44863387978142077</v>
      </c>
      <c r="I47" s="5">
        <v>329</v>
      </c>
      <c r="J47" s="5">
        <v>581</v>
      </c>
      <c r="K47" s="6">
        <f t="shared" si="5"/>
        <v>910</v>
      </c>
      <c r="L47" s="7">
        <f t="shared" si="2"/>
        <v>0.24863387978142076</v>
      </c>
    </row>
    <row r="48" spans="1:12" ht="18" customHeight="1">
      <c r="A48" s="3" t="s">
        <v>53</v>
      </c>
      <c r="B48" s="5">
        <v>493</v>
      </c>
      <c r="C48" s="5">
        <v>555</v>
      </c>
      <c r="D48" s="6">
        <f t="shared" si="3"/>
        <v>1048</v>
      </c>
      <c r="E48" s="5">
        <v>224</v>
      </c>
      <c r="F48" s="5">
        <v>300</v>
      </c>
      <c r="G48" s="6">
        <f t="shared" si="4"/>
        <v>524</v>
      </c>
      <c r="H48" s="7">
        <f t="shared" si="1"/>
        <v>0.5</v>
      </c>
      <c r="I48" s="5">
        <v>103</v>
      </c>
      <c r="J48" s="5">
        <v>180</v>
      </c>
      <c r="K48" s="6">
        <f t="shared" si="5"/>
        <v>283</v>
      </c>
      <c r="L48" s="7">
        <f t="shared" si="2"/>
        <v>0.27003816793893132</v>
      </c>
    </row>
    <row r="49" spans="1:12" ht="18" customHeight="1">
      <c r="A49" s="3" t="s">
        <v>54</v>
      </c>
      <c r="B49" s="5">
        <v>1423</v>
      </c>
      <c r="C49" s="5">
        <v>1491</v>
      </c>
      <c r="D49" s="6">
        <f t="shared" si="3"/>
        <v>2914</v>
      </c>
      <c r="E49" s="5">
        <v>331</v>
      </c>
      <c r="F49" s="5">
        <v>456</v>
      </c>
      <c r="G49" s="6">
        <f t="shared" si="4"/>
        <v>787</v>
      </c>
      <c r="H49" s="7">
        <f t="shared" si="1"/>
        <v>0.27007549759780369</v>
      </c>
      <c r="I49" s="5">
        <v>134</v>
      </c>
      <c r="J49" s="5">
        <v>254</v>
      </c>
      <c r="K49" s="6">
        <f t="shared" si="5"/>
        <v>388</v>
      </c>
      <c r="L49" s="7">
        <f t="shared" si="2"/>
        <v>0.13315030885380919</v>
      </c>
    </row>
    <row r="50" spans="1:12" ht="18" customHeight="1">
      <c r="A50" s="3" t="s">
        <v>55</v>
      </c>
      <c r="B50" s="5">
        <v>845</v>
      </c>
      <c r="C50" s="5">
        <v>901</v>
      </c>
      <c r="D50" s="6">
        <f t="shared" si="3"/>
        <v>1746</v>
      </c>
      <c r="E50" s="5">
        <v>272</v>
      </c>
      <c r="F50" s="5">
        <v>342</v>
      </c>
      <c r="G50" s="6">
        <f t="shared" si="4"/>
        <v>614</v>
      </c>
      <c r="H50" s="7">
        <f t="shared" si="1"/>
        <v>0.3516609392898053</v>
      </c>
      <c r="I50" s="5">
        <v>115</v>
      </c>
      <c r="J50" s="5">
        <v>183</v>
      </c>
      <c r="K50" s="6">
        <f t="shared" si="5"/>
        <v>298</v>
      </c>
      <c r="L50" s="7">
        <f t="shared" si="2"/>
        <v>0.17067583046964491</v>
      </c>
    </row>
    <row r="51" spans="1:12" ht="18" customHeight="1">
      <c r="A51" s="3" t="s">
        <v>56</v>
      </c>
      <c r="B51" s="5">
        <v>1009</v>
      </c>
      <c r="C51" s="5">
        <v>1070</v>
      </c>
      <c r="D51" s="6">
        <f>B51+C51</f>
        <v>2079</v>
      </c>
      <c r="E51" s="5">
        <v>370</v>
      </c>
      <c r="F51" s="5">
        <v>469</v>
      </c>
      <c r="G51" s="6">
        <f>E51+F51</f>
        <v>839</v>
      </c>
      <c r="H51" s="7">
        <f t="shared" si="1"/>
        <v>0.40355940355940356</v>
      </c>
      <c r="I51" s="5">
        <v>180</v>
      </c>
      <c r="J51" s="5">
        <v>263</v>
      </c>
      <c r="K51" s="6">
        <f>I51+J51</f>
        <v>443</v>
      </c>
      <c r="L51" s="7">
        <f t="shared" si="2"/>
        <v>0.2130832130832131</v>
      </c>
    </row>
    <row r="52" spans="1:12" ht="18" customHeight="1">
      <c r="A52" s="3" t="s">
        <v>57</v>
      </c>
      <c r="B52" s="5">
        <v>1137</v>
      </c>
      <c r="C52" s="5">
        <v>1181</v>
      </c>
      <c r="D52" s="6">
        <f>B52+C52</f>
        <v>2318</v>
      </c>
      <c r="E52" s="5">
        <v>411</v>
      </c>
      <c r="F52" s="5">
        <v>504</v>
      </c>
      <c r="G52" s="6">
        <f>E52+F52</f>
        <v>915</v>
      </c>
      <c r="H52" s="7">
        <f t="shared" si="1"/>
        <v>0.39473684210526316</v>
      </c>
      <c r="I52" s="5">
        <v>194</v>
      </c>
      <c r="J52" s="5">
        <v>218</v>
      </c>
      <c r="K52" s="6">
        <f>I52+J52</f>
        <v>412</v>
      </c>
      <c r="L52" s="7">
        <f t="shared" si="2"/>
        <v>0.17773943054357205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23E5-9F8D-4BD3-ABDA-A3006BAFEADD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21" t="s">
        <v>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125361</v>
      </c>
      <c r="C4" s="4">
        <f t="shared" si="0"/>
        <v>133124</v>
      </c>
      <c r="D4" s="4">
        <f t="shared" si="0"/>
        <v>258485</v>
      </c>
      <c r="E4" s="4">
        <f t="shared" si="0"/>
        <v>33034</v>
      </c>
      <c r="F4" s="4">
        <f t="shared" si="0"/>
        <v>43447</v>
      </c>
      <c r="G4" s="4">
        <f t="shared" si="0"/>
        <v>76481</v>
      </c>
      <c r="H4" s="7">
        <f>G4/D4</f>
        <v>0.29588177263671006</v>
      </c>
      <c r="I4" s="4">
        <f>SUM(I5:I52)</f>
        <v>15814</v>
      </c>
      <c r="J4" s="4">
        <f>SUM(J5:J52)</f>
        <v>24380</v>
      </c>
      <c r="K4" s="4">
        <f>SUM(K5:K52)</f>
        <v>40194</v>
      </c>
      <c r="L4" s="7">
        <f>K4/D4</f>
        <v>0.15549838481923517</v>
      </c>
    </row>
    <row r="5" spans="1:12" ht="18" customHeight="1">
      <c r="A5" s="3" t="s">
        <v>10</v>
      </c>
      <c r="B5" s="5">
        <v>1569</v>
      </c>
      <c r="C5" s="5">
        <v>1863</v>
      </c>
      <c r="D5" s="6">
        <f>B5+C5</f>
        <v>3432</v>
      </c>
      <c r="E5" s="5">
        <v>518</v>
      </c>
      <c r="F5" s="5">
        <v>788</v>
      </c>
      <c r="G5" s="6">
        <f>E5+F5</f>
        <v>1306</v>
      </c>
      <c r="H5" s="7">
        <f t="shared" ref="H5:H52" si="1">G5/D5</f>
        <v>0.38053613053613056</v>
      </c>
      <c r="I5" s="5">
        <v>257</v>
      </c>
      <c r="J5" s="5">
        <v>477</v>
      </c>
      <c r="K5" s="6">
        <f>I5+J5</f>
        <v>734</v>
      </c>
      <c r="L5" s="7">
        <f t="shared" ref="L5:L52" si="2">K5/D5</f>
        <v>0.21386946386946387</v>
      </c>
    </row>
    <row r="6" spans="1:12" ht="18" customHeight="1">
      <c r="A6" s="3" t="s">
        <v>11</v>
      </c>
      <c r="B6" s="5">
        <v>2215</v>
      </c>
      <c r="C6" s="5">
        <v>2535</v>
      </c>
      <c r="D6" s="6">
        <f t="shared" ref="D6:D50" si="3">B6+C6</f>
        <v>4750</v>
      </c>
      <c r="E6" s="5">
        <v>742</v>
      </c>
      <c r="F6" s="5">
        <v>1080</v>
      </c>
      <c r="G6" s="6">
        <f t="shared" ref="G6:G50" si="4">E6+F6</f>
        <v>1822</v>
      </c>
      <c r="H6" s="7">
        <f t="shared" si="1"/>
        <v>0.38357894736842107</v>
      </c>
      <c r="I6" s="5">
        <v>396</v>
      </c>
      <c r="J6" s="5">
        <v>666</v>
      </c>
      <c r="K6" s="6">
        <f t="shared" ref="K6:K50" si="5">I6+J6</f>
        <v>1062</v>
      </c>
      <c r="L6" s="7">
        <f t="shared" si="2"/>
        <v>0.22357894736842104</v>
      </c>
    </row>
    <row r="7" spans="1:12" ht="18" customHeight="1">
      <c r="A7" s="3" t="s">
        <v>12</v>
      </c>
      <c r="B7" s="5">
        <v>4272</v>
      </c>
      <c r="C7" s="5">
        <v>4320</v>
      </c>
      <c r="D7" s="6">
        <f t="shared" si="3"/>
        <v>8592</v>
      </c>
      <c r="E7" s="5">
        <v>1180</v>
      </c>
      <c r="F7" s="5">
        <v>1539</v>
      </c>
      <c r="G7" s="6">
        <f t="shared" si="4"/>
        <v>2719</v>
      </c>
      <c r="H7" s="7">
        <f t="shared" si="1"/>
        <v>0.31645716945996277</v>
      </c>
      <c r="I7" s="5">
        <v>564</v>
      </c>
      <c r="J7" s="5">
        <v>900</v>
      </c>
      <c r="K7" s="6">
        <f t="shared" si="5"/>
        <v>1464</v>
      </c>
      <c r="L7" s="7">
        <f t="shared" si="2"/>
        <v>0.17039106145251395</v>
      </c>
    </row>
    <row r="8" spans="1:12" ht="18" customHeight="1">
      <c r="A8" s="3" t="s">
        <v>13</v>
      </c>
      <c r="B8" s="5">
        <v>4921</v>
      </c>
      <c r="C8" s="5">
        <v>5304</v>
      </c>
      <c r="D8" s="6">
        <f t="shared" si="3"/>
        <v>10225</v>
      </c>
      <c r="E8" s="5">
        <v>1431</v>
      </c>
      <c r="F8" s="5">
        <v>1914</v>
      </c>
      <c r="G8" s="6">
        <f t="shared" si="4"/>
        <v>3345</v>
      </c>
      <c r="H8" s="7">
        <f t="shared" si="1"/>
        <v>0.32713936430317847</v>
      </c>
      <c r="I8" s="5">
        <v>726</v>
      </c>
      <c r="J8" s="5">
        <v>1116</v>
      </c>
      <c r="K8" s="6">
        <f t="shared" si="5"/>
        <v>1842</v>
      </c>
      <c r="L8" s="7">
        <f t="shared" si="2"/>
        <v>0.18014669926650367</v>
      </c>
    </row>
    <row r="9" spans="1:12" ht="18" customHeight="1">
      <c r="A9" s="3" t="s">
        <v>14</v>
      </c>
      <c r="B9" s="5">
        <v>6932</v>
      </c>
      <c r="C9" s="5">
        <v>7344</v>
      </c>
      <c r="D9" s="6">
        <f t="shared" si="3"/>
        <v>14276</v>
      </c>
      <c r="E9" s="5">
        <v>1347</v>
      </c>
      <c r="F9" s="5">
        <v>1774</v>
      </c>
      <c r="G9" s="6">
        <f t="shared" si="4"/>
        <v>3121</v>
      </c>
      <c r="H9" s="7">
        <f t="shared" si="1"/>
        <v>0.21861866068926869</v>
      </c>
      <c r="I9" s="5">
        <v>607</v>
      </c>
      <c r="J9" s="5">
        <v>938</v>
      </c>
      <c r="K9" s="6">
        <f t="shared" si="5"/>
        <v>1545</v>
      </c>
      <c r="L9" s="7">
        <f t="shared" si="2"/>
        <v>0.10822359204258895</v>
      </c>
    </row>
    <row r="10" spans="1:12" ht="18" customHeight="1">
      <c r="A10" s="3" t="s">
        <v>15</v>
      </c>
      <c r="B10" s="5">
        <v>3820</v>
      </c>
      <c r="C10" s="5">
        <v>3894</v>
      </c>
      <c r="D10" s="6">
        <f t="shared" si="3"/>
        <v>7714</v>
      </c>
      <c r="E10" s="5">
        <v>882</v>
      </c>
      <c r="F10" s="5">
        <v>1102</v>
      </c>
      <c r="G10" s="6">
        <f t="shared" si="4"/>
        <v>1984</v>
      </c>
      <c r="H10" s="7">
        <f t="shared" si="1"/>
        <v>0.25719471091521906</v>
      </c>
      <c r="I10" s="5">
        <v>419</v>
      </c>
      <c r="J10" s="5">
        <v>579</v>
      </c>
      <c r="K10" s="6">
        <f t="shared" si="5"/>
        <v>998</v>
      </c>
      <c r="L10" s="7">
        <f t="shared" si="2"/>
        <v>0.12937516204303864</v>
      </c>
    </row>
    <row r="11" spans="1:12" ht="18" customHeight="1">
      <c r="A11" s="3" t="s">
        <v>16</v>
      </c>
      <c r="B11" s="5">
        <v>2677</v>
      </c>
      <c r="C11" s="5">
        <v>2888</v>
      </c>
      <c r="D11" s="6">
        <f t="shared" si="3"/>
        <v>5565</v>
      </c>
      <c r="E11" s="5">
        <v>847</v>
      </c>
      <c r="F11" s="5">
        <v>1207</v>
      </c>
      <c r="G11" s="6">
        <f t="shared" si="4"/>
        <v>2054</v>
      </c>
      <c r="H11" s="7">
        <f t="shared" si="1"/>
        <v>0.36909254267744834</v>
      </c>
      <c r="I11" s="5">
        <v>419</v>
      </c>
      <c r="J11" s="5">
        <v>771</v>
      </c>
      <c r="K11" s="6">
        <f t="shared" si="5"/>
        <v>1190</v>
      </c>
      <c r="L11" s="7">
        <f t="shared" si="2"/>
        <v>0.21383647798742139</v>
      </c>
    </row>
    <row r="12" spans="1:12" ht="18" customHeight="1">
      <c r="A12" s="3" t="s">
        <v>17</v>
      </c>
      <c r="B12" s="5">
        <v>2915</v>
      </c>
      <c r="C12" s="5">
        <v>3159</v>
      </c>
      <c r="D12" s="6">
        <f t="shared" si="3"/>
        <v>6074</v>
      </c>
      <c r="E12" s="5">
        <v>797</v>
      </c>
      <c r="F12" s="5">
        <v>1099</v>
      </c>
      <c r="G12" s="6">
        <f t="shared" si="4"/>
        <v>1896</v>
      </c>
      <c r="H12" s="7">
        <f t="shared" si="1"/>
        <v>0.31215014817253867</v>
      </c>
      <c r="I12" s="5">
        <v>419</v>
      </c>
      <c r="J12" s="5">
        <v>688</v>
      </c>
      <c r="K12" s="6">
        <f t="shared" si="5"/>
        <v>1107</v>
      </c>
      <c r="L12" s="7">
        <f t="shared" si="2"/>
        <v>0.18225222258808035</v>
      </c>
    </row>
    <row r="13" spans="1:12" ht="18" customHeight="1">
      <c r="A13" s="3" t="s">
        <v>18</v>
      </c>
      <c r="B13" s="5">
        <v>5423</v>
      </c>
      <c r="C13" s="5">
        <v>6042</v>
      </c>
      <c r="D13" s="6">
        <f t="shared" si="3"/>
        <v>11465</v>
      </c>
      <c r="E13" s="5">
        <v>1467</v>
      </c>
      <c r="F13" s="5">
        <v>2130</v>
      </c>
      <c r="G13" s="6">
        <f t="shared" si="4"/>
        <v>3597</v>
      </c>
      <c r="H13" s="7">
        <f t="shared" si="1"/>
        <v>0.31373746184038376</v>
      </c>
      <c r="I13" s="5">
        <v>704</v>
      </c>
      <c r="J13" s="5">
        <v>1235</v>
      </c>
      <c r="K13" s="6">
        <f t="shared" si="5"/>
        <v>1939</v>
      </c>
      <c r="L13" s="7">
        <f t="shared" si="2"/>
        <v>0.1691234191016136</v>
      </c>
    </row>
    <row r="14" spans="1:12" ht="18" customHeight="1">
      <c r="A14" s="3" t="s">
        <v>19</v>
      </c>
      <c r="B14" s="5">
        <v>3455</v>
      </c>
      <c r="C14" s="5">
        <v>3782</v>
      </c>
      <c r="D14" s="6">
        <f t="shared" si="3"/>
        <v>7237</v>
      </c>
      <c r="E14" s="5">
        <v>931</v>
      </c>
      <c r="F14" s="5">
        <v>1293</v>
      </c>
      <c r="G14" s="6">
        <f t="shared" si="4"/>
        <v>2224</v>
      </c>
      <c r="H14" s="7">
        <f t="shared" si="1"/>
        <v>0.30730965869835569</v>
      </c>
      <c r="I14" s="5">
        <v>460</v>
      </c>
      <c r="J14" s="5">
        <v>748</v>
      </c>
      <c r="K14" s="6">
        <f t="shared" si="5"/>
        <v>1208</v>
      </c>
      <c r="L14" s="7">
        <f t="shared" si="2"/>
        <v>0.16691999447284786</v>
      </c>
    </row>
    <row r="15" spans="1:12" ht="18" customHeight="1">
      <c r="A15" s="3" t="s">
        <v>20</v>
      </c>
      <c r="B15" s="5">
        <v>2487</v>
      </c>
      <c r="C15" s="5">
        <v>2724</v>
      </c>
      <c r="D15" s="6">
        <f t="shared" si="3"/>
        <v>5211</v>
      </c>
      <c r="E15" s="5">
        <v>761</v>
      </c>
      <c r="F15" s="5">
        <v>1097</v>
      </c>
      <c r="G15" s="6">
        <f t="shared" si="4"/>
        <v>1858</v>
      </c>
      <c r="H15" s="7">
        <f t="shared" si="1"/>
        <v>0.3565534446363462</v>
      </c>
      <c r="I15" s="5">
        <v>399</v>
      </c>
      <c r="J15" s="5">
        <v>708</v>
      </c>
      <c r="K15" s="6">
        <f t="shared" si="5"/>
        <v>1107</v>
      </c>
      <c r="L15" s="7">
        <f t="shared" si="2"/>
        <v>0.21243523316062177</v>
      </c>
    </row>
    <row r="16" spans="1:12" ht="18" customHeight="1">
      <c r="A16" s="3" t="s">
        <v>21</v>
      </c>
      <c r="B16" s="5">
        <v>5511</v>
      </c>
      <c r="C16" s="5">
        <v>5884</v>
      </c>
      <c r="D16" s="6">
        <f t="shared" si="3"/>
        <v>11395</v>
      </c>
      <c r="E16" s="5">
        <v>1132</v>
      </c>
      <c r="F16" s="5">
        <v>1494</v>
      </c>
      <c r="G16" s="6">
        <f t="shared" si="4"/>
        <v>2626</v>
      </c>
      <c r="H16" s="7">
        <f t="shared" si="1"/>
        <v>0.23045195261079421</v>
      </c>
      <c r="I16" s="5">
        <v>508</v>
      </c>
      <c r="J16" s="5">
        <v>838</v>
      </c>
      <c r="K16" s="6">
        <f t="shared" si="5"/>
        <v>1346</v>
      </c>
      <c r="L16" s="7">
        <f t="shared" si="2"/>
        <v>0.11812198332602018</v>
      </c>
    </row>
    <row r="17" spans="1:12" ht="18" customHeight="1">
      <c r="A17" s="3" t="s">
        <v>22</v>
      </c>
      <c r="B17" s="5">
        <v>3284</v>
      </c>
      <c r="C17" s="5">
        <v>3362</v>
      </c>
      <c r="D17" s="6">
        <f t="shared" si="3"/>
        <v>6646</v>
      </c>
      <c r="E17" s="5">
        <v>894</v>
      </c>
      <c r="F17" s="5">
        <v>1115</v>
      </c>
      <c r="G17" s="6">
        <f t="shared" si="4"/>
        <v>2009</v>
      </c>
      <c r="H17" s="7">
        <f t="shared" si="1"/>
        <v>0.30228708997893472</v>
      </c>
      <c r="I17" s="5">
        <v>408</v>
      </c>
      <c r="J17" s="5">
        <v>566</v>
      </c>
      <c r="K17" s="6">
        <f t="shared" si="5"/>
        <v>974</v>
      </c>
      <c r="L17" s="7">
        <f t="shared" si="2"/>
        <v>0.1465543183869997</v>
      </c>
    </row>
    <row r="18" spans="1:12" ht="18" customHeight="1">
      <c r="A18" s="3" t="s">
        <v>23</v>
      </c>
      <c r="B18" s="5">
        <v>4006</v>
      </c>
      <c r="C18" s="5">
        <v>4245</v>
      </c>
      <c r="D18" s="6">
        <f t="shared" si="3"/>
        <v>8251</v>
      </c>
      <c r="E18" s="5">
        <v>903</v>
      </c>
      <c r="F18" s="5">
        <v>1177</v>
      </c>
      <c r="G18" s="6">
        <f t="shared" si="4"/>
        <v>2080</v>
      </c>
      <c r="H18" s="7">
        <f t="shared" si="1"/>
        <v>0.25209065567809963</v>
      </c>
      <c r="I18" s="5">
        <v>447</v>
      </c>
      <c r="J18" s="5">
        <v>628</v>
      </c>
      <c r="K18" s="6">
        <f t="shared" si="5"/>
        <v>1075</v>
      </c>
      <c r="L18" s="7">
        <f t="shared" si="2"/>
        <v>0.1302872379105563</v>
      </c>
    </row>
    <row r="19" spans="1:12" ht="18" customHeight="1">
      <c r="A19" s="3" t="s">
        <v>24</v>
      </c>
      <c r="B19" s="5">
        <v>4014</v>
      </c>
      <c r="C19" s="5">
        <v>4086</v>
      </c>
      <c r="D19" s="6">
        <f t="shared" si="3"/>
        <v>8100</v>
      </c>
      <c r="E19" s="5">
        <v>989</v>
      </c>
      <c r="F19" s="5">
        <v>1186</v>
      </c>
      <c r="G19" s="6">
        <f t="shared" si="4"/>
        <v>2175</v>
      </c>
      <c r="H19" s="7">
        <f t="shared" si="1"/>
        <v>0.26851851851851855</v>
      </c>
      <c r="I19" s="5">
        <v>451</v>
      </c>
      <c r="J19" s="5">
        <v>617</v>
      </c>
      <c r="K19" s="6">
        <f t="shared" si="5"/>
        <v>1068</v>
      </c>
      <c r="L19" s="7">
        <f t="shared" si="2"/>
        <v>0.13185185185185186</v>
      </c>
    </row>
    <row r="20" spans="1:12" ht="18" customHeight="1">
      <c r="A20" s="3" t="s">
        <v>25</v>
      </c>
      <c r="B20" s="5">
        <v>2321</v>
      </c>
      <c r="C20" s="5">
        <v>2380</v>
      </c>
      <c r="D20" s="6">
        <f t="shared" si="3"/>
        <v>4701</v>
      </c>
      <c r="E20" s="5">
        <v>634</v>
      </c>
      <c r="F20" s="5">
        <v>764</v>
      </c>
      <c r="G20" s="6">
        <f t="shared" si="4"/>
        <v>1398</v>
      </c>
      <c r="H20" s="7">
        <f t="shared" si="1"/>
        <v>0.29738353541799617</v>
      </c>
      <c r="I20" s="5">
        <v>295</v>
      </c>
      <c r="J20" s="5">
        <v>402</v>
      </c>
      <c r="K20" s="6">
        <f t="shared" si="5"/>
        <v>697</v>
      </c>
      <c r="L20" s="7">
        <f t="shared" si="2"/>
        <v>0.1482663263135503</v>
      </c>
    </row>
    <row r="21" spans="1:12" ht="18" customHeight="1">
      <c r="A21" s="3" t="s">
        <v>26</v>
      </c>
      <c r="B21" s="5">
        <v>6595</v>
      </c>
      <c r="C21" s="5">
        <v>6999</v>
      </c>
      <c r="D21" s="6">
        <f t="shared" si="3"/>
        <v>13594</v>
      </c>
      <c r="E21" s="5">
        <v>1394</v>
      </c>
      <c r="F21" s="5">
        <v>1801</v>
      </c>
      <c r="G21" s="6">
        <f t="shared" si="4"/>
        <v>3195</v>
      </c>
      <c r="H21" s="7">
        <f t="shared" si="1"/>
        <v>0.23503016036486685</v>
      </c>
      <c r="I21" s="5">
        <v>661</v>
      </c>
      <c r="J21" s="5">
        <v>927</v>
      </c>
      <c r="K21" s="6">
        <f t="shared" si="5"/>
        <v>1588</v>
      </c>
      <c r="L21" s="7">
        <f t="shared" si="2"/>
        <v>0.11681624245990878</v>
      </c>
    </row>
    <row r="22" spans="1:12" ht="18" customHeight="1">
      <c r="A22" s="3" t="s">
        <v>27</v>
      </c>
      <c r="B22" s="5">
        <v>2756</v>
      </c>
      <c r="C22" s="5">
        <v>2973</v>
      </c>
      <c r="D22" s="6">
        <f t="shared" si="3"/>
        <v>5729</v>
      </c>
      <c r="E22" s="5">
        <v>856</v>
      </c>
      <c r="F22" s="5">
        <v>1135</v>
      </c>
      <c r="G22" s="6">
        <f t="shared" si="4"/>
        <v>1991</v>
      </c>
      <c r="H22" s="7">
        <f t="shared" si="1"/>
        <v>0.34753010996683542</v>
      </c>
      <c r="I22" s="5">
        <v>487</v>
      </c>
      <c r="J22" s="5">
        <v>652</v>
      </c>
      <c r="K22" s="6">
        <f t="shared" si="5"/>
        <v>1139</v>
      </c>
      <c r="L22" s="7">
        <f t="shared" si="2"/>
        <v>0.19881305637982197</v>
      </c>
    </row>
    <row r="23" spans="1:12" ht="18" customHeight="1">
      <c r="A23" s="3" t="s">
        <v>28</v>
      </c>
      <c r="B23" s="5">
        <v>4163</v>
      </c>
      <c r="C23" s="5">
        <v>4193</v>
      </c>
      <c r="D23" s="6">
        <f t="shared" si="3"/>
        <v>8356</v>
      </c>
      <c r="E23" s="5">
        <v>882</v>
      </c>
      <c r="F23" s="5">
        <v>1111</v>
      </c>
      <c r="G23" s="6">
        <f t="shared" si="4"/>
        <v>1993</v>
      </c>
      <c r="H23" s="7">
        <f t="shared" si="1"/>
        <v>0.23851124940162757</v>
      </c>
      <c r="I23" s="5">
        <v>412</v>
      </c>
      <c r="J23" s="5">
        <v>575</v>
      </c>
      <c r="K23" s="6">
        <f t="shared" si="5"/>
        <v>987</v>
      </c>
      <c r="L23" s="7">
        <f t="shared" si="2"/>
        <v>0.11811871708951652</v>
      </c>
    </row>
    <row r="24" spans="1:12" ht="18" customHeight="1">
      <c r="A24" s="3" t="s">
        <v>29</v>
      </c>
      <c r="B24" s="5">
        <v>1546</v>
      </c>
      <c r="C24" s="5">
        <v>1575</v>
      </c>
      <c r="D24" s="6">
        <f t="shared" si="3"/>
        <v>3121</v>
      </c>
      <c r="E24" s="5">
        <v>502</v>
      </c>
      <c r="F24" s="5">
        <v>592</v>
      </c>
      <c r="G24" s="6">
        <f t="shared" si="4"/>
        <v>1094</v>
      </c>
      <c r="H24" s="7">
        <f t="shared" si="1"/>
        <v>0.35052867670618393</v>
      </c>
      <c r="I24" s="5">
        <v>199</v>
      </c>
      <c r="J24" s="5">
        <v>287</v>
      </c>
      <c r="K24" s="6">
        <f t="shared" si="5"/>
        <v>486</v>
      </c>
      <c r="L24" s="7">
        <f t="shared" si="2"/>
        <v>0.15571932073053507</v>
      </c>
    </row>
    <row r="25" spans="1:12" ht="18" customHeight="1">
      <c r="A25" s="3" t="s">
        <v>30</v>
      </c>
      <c r="B25" s="5">
        <v>5995</v>
      </c>
      <c r="C25" s="5">
        <v>6424</v>
      </c>
      <c r="D25" s="6">
        <f t="shared" si="3"/>
        <v>12419</v>
      </c>
      <c r="E25" s="5">
        <v>1240</v>
      </c>
      <c r="F25" s="5">
        <v>1601</v>
      </c>
      <c r="G25" s="6">
        <f t="shared" si="4"/>
        <v>2841</v>
      </c>
      <c r="H25" s="7">
        <f t="shared" si="1"/>
        <v>0.22876238022385056</v>
      </c>
      <c r="I25" s="5">
        <v>577</v>
      </c>
      <c r="J25" s="5">
        <v>831</v>
      </c>
      <c r="K25" s="6">
        <f t="shared" si="5"/>
        <v>1408</v>
      </c>
      <c r="L25" s="7">
        <f t="shared" si="2"/>
        <v>0.11337466784765279</v>
      </c>
    </row>
    <row r="26" spans="1:12" ht="18" customHeight="1">
      <c r="A26" s="3" t="s">
        <v>31</v>
      </c>
      <c r="B26" s="5">
        <v>546</v>
      </c>
      <c r="C26" s="5">
        <v>566</v>
      </c>
      <c r="D26" s="6">
        <f t="shared" si="3"/>
        <v>1112</v>
      </c>
      <c r="E26" s="5">
        <v>200</v>
      </c>
      <c r="F26" s="5">
        <v>243</v>
      </c>
      <c r="G26" s="6">
        <f t="shared" si="4"/>
        <v>443</v>
      </c>
      <c r="H26" s="7">
        <f t="shared" si="1"/>
        <v>0.3983812949640288</v>
      </c>
      <c r="I26" s="5">
        <v>88</v>
      </c>
      <c r="J26" s="5">
        <v>123</v>
      </c>
      <c r="K26" s="6">
        <f t="shared" si="5"/>
        <v>211</v>
      </c>
      <c r="L26" s="7">
        <f t="shared" si="2"/>
        <v>0.18974820143884893</v>
      </c>
    </row>
    <row r="27" spans="1:12" ht="18" customHeight="1">
      <c r="A27" s="3" t="s">
        <v>32</v>
      </c>
      <c r="B27" s="5">
        <v>1807</v>
      </c>
      <c r="C27" s="5">
        <v>1915</v>
      </c>
      <c r="D27" s="6">
        <f t="shared" si="3"/>
        <v>3722</v>
      </c>
      <c r="E27" s="5">
        <v>622</v>
      </c>
      <c r="F27" s="5">
        <v>760</v>
      </c>
      <c r="G27" s="6">
        <f t="shared" si="4"/>
        <v>1382</v>
      </c>
      <c r="H27" s="7">
        <f t="shared" si="1"/>
        <v>0.37130574959699086</v>
      </c>
      <c r="I27" s="5">
        <v>259</v>
      </c>
      <c r="J27" s="5">
        <v>392</v>
      </c>
      <c r="K27" s="6">
        <f t="shared" si="5"/>
        <v>651</v>
      </c>
      <c r="L27" s="7">
        <f t="shared" si="2"/>
        <v>0.17490596453519613</v>
      </c>
    </row>
    <row r="28" spans="1:12" ht="18" customHeight="1">
      <c r="A28" s="3" t="s">
        <v>33</v>
      </c>
      <c r="B28" s="5">
        <v>3728</v>
      </c>
      <c r="C28" s="5">
        <v>3954</v>
      </c>
      <c r="D28" s="6">
        <f t="shared" si="3"/>
        <v>7682</v>
      </c>
      <c r="E28" s="5">
        <v>1260</v>
      </c>
      <c r="F28" s="5">
        <v>1493</v>
      </c>
      <c r="G28" s="6">
        <f t="shared" si="4"/>
        <v>2753</v>
      </c>
      <c r="H28" s="7">
        <f t="shared" si="1"/>
        <v>0.35837021608955999</v>
      </c>
      <c r="I28" s="5">
        <v>613</v>
      </c>
      <c r="J28" s="5">
        <v>767</v>
      </c>
      <c r="K28" s="6">
        <f t="shared" si="5"/>
        <v>1380</v>
      </c>
      <c r="L28" s="7">
        <f t="shared" si="2"/>
        <v>0.17964071856287425</v>
      </c>
    </row>
    <row r="29" spans="1:12" ht="18" customHeight="1">
      <c r="A29" s="3" t="s">
        <v>34</v>
      </c>
      <c r="B29" s="5">
        <v>426</v>
      </c>
      <c r="C29" s="5">
        <v>504</v>
      </c>
      <c r="D29" s="6">
        <f t="shared" si="3"/>
        <v>930</v>
      </c>
      <c r="E29" s="5">
        <v>189</v>
      </c>
      <c r="F29" s="5">
        <v>255</v>
      </c>
      <c r="G29" s="6">
        <f t="shared" si="4"/>
        <v>444</v>
      </c>
      <c r="H29" s="7">
        <f t="shared" si="1"/>
        <v>0.47741935483870968</v>
      </c>
      <c r="I29" s="5">
        <v>99</v>
      </c>
      <c r="J29" s="5">
        <v>159</v>
      </c>
      <c r="K29" s="6">
        <f t="shared" si="5"/>
        <v>258</v>
      </c>
      <c r="L29" s="7">
        <f t="shared" si="2"/>
        <v>0.27741935483870966</v>
      </c>
    </row>
    <row r="30" spans="1:12" ht="18" customHeight="1">
      <c r="A30" s="3" t="s">
        <v>35</v>
      </c>
      <c r="B30" s="5">
        <v>1082</v>
      </c>
      <c r="C30" s="5">
        <v>1128</v>
      </c>
      <c r="D30" s="6">
        <f t="shared" si="3"/>
        <v>2210</v>
      </c>
      <c r="E30" s="5">
        <v>340</v>
      </c>
      <c r="F30" s="5">
        <v>467</v>
      </c>
      <c r="G30" s="6">
        <f t="shared" si="4"/>
        <v>807</v>
      </c>
      <c r="H30" s="7">
        <f t="shared" si="1"/>
        <v>0.36515837104072396</v>
      </c>
      <c r="I30" s="5">
        <v>163</v>
      </c>
      <c r="J30" s="5">
        <v>270</v>
      </c>
      <c r="K30" s="6">
        <f t="shared" si="5"/>
        <v>433</v>
      </c>
      <c r="L30" s="7">
        <f t="shared" si="2"/>
        <v>0.19592760180995475</v>
      </c>
    </row>
    <row r="31" spans="1:12" ht="18" customHeight="1">
      <c r="A31" s="3" t="s">
        <v>36</v>
      </c>
      <c r="B31" s="5">
        <v>1789</v>
      </c>
      <c r="C31" s="5">
        <v>1874</v>
      </c>
      <c r="D31" s="6">
        <f t="shared" si="3"/>
        <v>3663</v>
      </c>
      <c r="E31" s="5">
        <v>576</v>
      </c>
      <c r="F31" s="5">
        <v>722</v>
      </c>
      <c r="G31" s="6">
        <f t="shared" si="4"/>
        <v>1298</v>
      </c>
      <c r="H31" s="7">
        <f t="shared" si="1"/>
        <v>0.35435435435435436</v>
      </c>
      <c r="I31" s="5">
        <v>278</v>
      </c>
      <c r="J31" s="5">
        <v>410</v>
      </c>
      <c r="K31" s="6">
        <f t="shared" si="5"/>
        <v>688</v>
      </c>
      <c r="L31" s="7">
        <f t="shared" si="2"/>
        <v>0.18782418782418783</v>
      </c>
    </row>
    <row r="32" spans="1:12" ht="18" customHeight="1">
      <c r="A32" s="3" t="s">
        <v>37</v>
      </c>
      <c r="B32" s="5">
        <v>175</v>
      </c>
      <c r="C32" s="5">
        <v>197</v>
      </c>
      <c r="D32" s="6">
        <f t="shared" si="3"/>
        <v>372</v>
      </c>
      <c r="E32" s="5">
        <v>93</v>
      </c>
      <c r="F32" s="5">
        <v>132</v>
      </c>
      <c r="G32" s="6">
        <f t="shared" si="4"/>
        <v>225</v>
      </c>
      <c r="H32" s="7">
        <f t="shared" si="1"/>
        <v>0.60483870967741937</v>
      </c>
      <c r="I32" s="5">
        <v>39</v>
      </c>
      <c r="J32" s="5">
        <v>92</v>
      </c>
      <c r="K32" s="6">
        <f t="shared" si="5"/>
        <v>131</v>
      </c>
      <c r="L32" s="7">
        <f t="shared" si="2"/>
        <v>0.35215053763440862</v>
      </c>
    </row>
    <row r="33" spans="1:12" ht="18" customHeight="1">
      <c r="A33" s="3" t="s">
        <v>38</v>
      </c>
      <c r="B33" s="5">
        <v>1392</v>
      </c>
      <c r="C33" s="5">
        <v>1475</v>
      </c>
      <c r="D33" s="6">
        <f t="shared" si="3"/>
        <v>2867</v>
      </c>
      <c r="E33" s="5">
        <v>445</v>
      </c>
      <c r="F33" s="5">
        <v>585</v>
      </c>
      <c r="G33" s="6">
        <f t="shared" si="4"/>
        <v>1030</v>
      </c>
      <c r="H33" s="7">
        <f t="shared" si="1"/>
        <v>0.35926055109870947</v>
      </c>
      <c r="I33" s="5">
        <v>206</v>
      </c>
      <c r="J33" s="5">
        <v>325</v>
      </c>
      <c r="K33" s="6">
        <f t="shared" si="5"/>
        <v>531</v>
      </c>
      <c r="L33" s="7">
        <f t="shared" si="2"/>
        <v>0.18521102197418904</v>
      </c>
    </row>
    <row r="34" spans="1:12" ht="18" customHeight="1">
      <c r="A34" s="3" t="s">
        <v>39</v>
      </c>
      <c r="B34" s="5">
        <v>723</v>
      </c>
      <c r="C34" s="5">
        <v>725</v>
      </c>
      <c r="D34" s="6">
        <f t="shared" si="3"/>
        <v>1448</v>
      </c>
      <c r="E34" s="5">
        <v>247</v>
      </c>
      <c r="F34" s="5">
        <v>328</v>
      </c>
      <c r="G34" s="6">
        <f t="shared" si="4"/>
        <v>575</v>
      </c>
      <c r="H34" s="7">
        <f t="shared" si="1"/>
        <v>0.39709944751381215</v>
      </c>
      <c r="I34" s="5">
        <v>117</v>
      </c>
      <c r="J34" s="5">
        <v>190</v>
      </c>
      <c r="K34" s="6">
        <f t="shared" si="5"/>
        <v>307</v>
      </c>
      <c r="L34" s="7">
        <f t="shared" si="2"/>
        <v>0.21201657458563536</v>
      </c>
    </row>
    <row r="35" spans="1:12" ht="18" customHeight="1">
      <c r="A35" s="3" t="s">
        <v>40</v>
      </c>
      <c r="B35" s="5">
        <v>821</v>
      </c>
      <c r="C35" s="5">
        <v>872</v>
      </c>
      <c r="D35" s="6">
        <f t="shared" si="3"/>
        <v>1693</v>
      </c>
      <c r="E35" s="5">
        <v>312</v>
      </c>
      <c r="F35" s="5">
        <v>409</v>
      </c>
      <c r="G35" s="6">
        <f t="shared" si="4"/>
        <v>721</v>
      </c>
      <c r="H35" s="7">
        <f t="shared" si="1"/>
        <v>0.42587123449497932</v>
      </c>
      <c r="I35" s="5">
        <v>132</v>
      </c>
      <c r="J35" s="5">
        <v>237</v>
      </c>
      <c r="K35" s="6">
        <f t="shared" si="5"/>
        <v>369</v>
      </c>
      <c r="L35" s="7">
        <f t="shared" si="2"/>
        <v>0.21795629060838748</v>
      </c>
    </row>
    <row r="36" spans="1:12" ht="18" customHeight="1">
      <c r="A36" s="3" t="s">
        <v>41</v>
      </c>
      <c r="B36" s="5">
        <v>502</v>
      </c>
      <c r="C36" s="5">
        <v>499</v>
      </c>
      <c r="D36" s="6">
        <f t="shared" si="3"/>
        <v>1001</v>
      </c>
      <c r="E36" s="5">
        <v>150</v>
      </c>
      <c r="F36" s="5">
        <v>187</v>
      </c>
      <c r="G36" s="6">
        <f t="shared" si="4"/>
        <v>337</v>
      </c>
      <c r="H36" s="7">
        <f t="shared" si="1"/>
        <v>0.33666333666333664</v>
      </c>
      <c r="I36" s="5">
        <v>69</v>
      </c>
      <c r="J36" s="5">
        <v>107</v>
      </c>
      <c r="K36" s="6">
        <f t="shared" si="5"/>
        <v>176</v>
      </c>
      <c r="L36" s="7">
        <f t="shared" si="2"/>
        <v>0.17582417582417584</v>
      </c>
    </row>
    <row r="37" spans="1:12" ht="18" customHeight="1">
      <c r="A37" s="3" t="s">
        <v>42</v>
      </c>
      <c r="B37" s="5">
        <v>389</v>
      </c>
      <c r="C37" s="5">
        <v>411</v>
      </c>
      <c r="D37" s="6">
        <f t="shared" si="3"/>
        <v>800</v>
      </c>
      <c r="E37" s="5">
        <v>112</v>
      </c>
      <c r="F37" s="5">
        <v>146</v>
      </c>
      <c r="G37" s="6">
        <f t="shared" si="4"/>
        <v>258</v>
      </c>
      <c r="H37" s="7">
        <f t="shared" si="1"/>
        <v>0.32250000000000001</v>
      </c>
      <c r="I37" s="5">
        <v>60</v>
      </c>
      <c r="J37" s="5">
        <v>92</v>
      </c>
      <c r="K37" s="6">
        <f t="shared" si="5"/>
        <v>152</v>
      </c>
      <c r="L37" s="7">
        <f t="shared" si="2"/>
        <v>0.19</v>
      </c>
    </row>
    <row r="38" spans="1:12" ht="18" customHeight="1">
      <c r="A38" s="3" t="s">
        <v>43</v>
      </c>
      <c r="B38" s="5">
        <v>7507</v>
      </c>
      <c r="C38" s="5">
        <v>7968</v>
      </c>
      <c r="D38" s="6">
        <f t="shared" si="3"/>
        <v>15475</v>
      </c>
      <c r="E38" s="5">
        <v>1397</v>
      </c>
      <c r="F38" s="5">
        <v>1875</v>
      </c>
      <c r="G38" s="6">
        <f t="shared" si="4"/>
        <v>3272</v>
      </c>
      <c r="H38" s="7">
        <f t="shared" si="1"/>
        <v>0.211437802907916</v>
      </c>
      <c r="I38" s="5">
        <v>649</v>
      </c>
      <c r="J38" s="5">
        <v>1075</v>
      </c>
      <c r="K38" s="6">
        <f t="shared" si="5"/>
        <v>1724</v>
      </c>
      <c r="L38" s="7">
        <f t="shared" si="2"/>
        <v>0.11140549273021001</v>
      </c>
    </row>
    <row r="39" spans="1:12" ht="18" customHeight="1">
      <c r="A39" s="3" t="s">
        <v>44</v>
      </c>
      <c r="B39" s="5">
        <v>1566</v>
      </c>
      <c r="C39" s="5">
        <v>1626</v>
      </c>
      <c r="D39" s="6">
        <f t="shared" si="3"/>
        <v>3192</v>
      </c>
      <c r="E39" s="5">
        <v>445</v>
      </c>
      <c r="F39" s="5">
        <v>595</v>
      </c>
      <c r="G39" s="6">
        <f t="shared" si="4"/>
        <v>1040</v>
      </c>
      <c r="H39" s="7">
        <f t="shared" si="1"/>
        <v>0.32581453634085211</v>
      </c>
      <c r="I39" s="5">
        <v>219</v>
      </c>
      <c r="J39" s="5">
        <v>342</v>
      </c>
      <c r="K39" s="6">
        <f t="shared" si="5"/>
        <v>561</v>
      </c>
      <c r="L39" s="7">
        <f t="shared" si="2"/>
        <v>0.17575187969924813</v>
      </c>
    </row>
    <row r="40" spans="1:12" ht="18" customHeight="1">
      <c r="A40" s="3" t="s">
        <v>45</v>
      </c>
      <c r="B40" s="5">
        <v>345</v>
      </c>
      <c r="C40" s="5">
        <v>379</v>
      </c>
      <c r="D40" s="6">
        <f t="shared" si="3"/>
        <v>724</v>
      </c>
      <c r="E40" s="5">
        <v>137</v>
      </c>
      <c r="F40" s="5">
        <v>183</v>
      </c>
      <c r="G40" s="6">
        <f t="shared" si="4"/>
        <v>320</v>
      </c>
      <c r="H40" s="7">
        <f t="shared" si="1"/>
        <v>0.44198895027624308</v>
      </c>
      <c r="I40" s="5">
        <v>56</v>
      </c>
      <c r="J40" s="5">
        <v>108</v>
      </c>
      <c r="K40" s="6">
        <f t="shared" si="5"/>
        <v>164</v>
      </c>
      <c r="L40" s="7">
        <f t="shared" si="2"/>
        <v>0.22651933701657459</v>
      </c>
    </row>
    <row r="41" spans="1:12" ht="18" customHeight="1">
      <c r="A41" s="3" t="s">
        <v>46</v>
      </c>
      <c r="B41" s="5">
        <v>813</v>
      </c>
      <c r="C41" s="5">
        <v>823</v>
      </c>
      <c r="D41" s="6">
        <f t="shared" si="3"/>
        <v>1636</v>
      </c>
      <c r="E41" s="5">
        <v>311</v>
      </c>
      <c r="F41" s="5">
        <v>382</v>
      </c>
      <c r="G41" s="6">
        <f t="shared" si="4"/>
        <v>693</v>
      </c>
      <c r="H41" s="7">
        <f t="shared" si="1"/>
        <v>0.42359413202933988</v>
      </c>
      <c r="I41" s="5">
        <v>145</v>
      </c>
      <c r="J41" s="5">
        <v>219</v>
      </c>
      <c r="K41" s="6">
        <f t="shared" si="5"/>
        <v>364</v>
      </c>
      <c r="L41" s="7">
        <f t="shared" si="2"/>
        <v>0.22249388753056235</v>
      </c>
    </row>
    <row r="42" spans="1:12" ht="18" customHeight="1">
      <c r="A42" s="3" t="s">
        <v>47</v>
      </c>
      <c r="B42" s="5">
        <v>1025</v>
      </c>
      <c r="C42" s="5">
        <v>1087</v>
      </c>
      <c r="D42" s="6">
        <f t="shared" si="3"/>
        <v>2112</v>
      </c>
      <c r="E42" s="5">
        <v>348</v>
      </c>
      <c r="F42" s="5">
        <v>440</v>
      </c>
      <c r="G42" s="6">
        <f t="shared" si="4"/>
        <v>788</v>
      </c>
      <c r="H42" s="7">
        <f t="shared" si="1"/>
        <v>0.37310606060606061</v>
      </c>
      <c r="I42" s="5">
        <v>166</v>
      </c>
      <c r="J42" s="5">
        <v>241</v>
      </c>
      <c r="K42" s="6">
        <f t="shared" si="5"/>
        <v>407</v>
      </c>
      <c r="L42" s="7">
        <f t="shared" si="2"/>
        <v>0.19270833333333334</v>
      </c>
    </row>
    <row r="43" spans="1:12" ht="18" customHeight="1">
      <c r="A43" s="3" t="s">
        <v>48</v>
      </c>
      <c r="B43" s="5">
        <v>939</v>
      </c>
      <c r="C43" s="5">
        <v>1053</v>
      </c>
      <c r="D43" s="6">
        <f t="shared" si="3"/>
        <v>1992</v>
      </c>
      <c r="E43" s="5">
        <v>333</v>
      </c>
      <c r="F43" s="5">
        <v>450</v>
      </c>
      <c r="G43" s="6">
        <f t="shared" si="4"/>
        <v>783</v>
      </c>
      <c r="H43" s="7">
        <f t="shared" si="1"/>
        <v>0.39307228915662651</v>
      </c>
      <c r="I43" s="5">
        <v>162</v>
      </c>
      <c r="J43" s="5">
        <v>278</v>
      </c>
      <c r="K43" s="6">
        <f t="shared" si="5"/>
        <v>440</v>
      </c>
      <c r="L43" s="7">
        <f t="shared" si="2"/>
        <v>0.22088353413654618</v>
      </c>
    </row>
    <row r="44" spans="1:12" ht="18" customHeight="1">
      <c r="A44" s="3" t="s">
        <v>49</v>
      </c>
      <c r="B44" s="5">
        <v>1897</v>
      </c>
      <c r="C44" s="5">
        <v>1963</v>
      </c>
      <c r="D44" s="6">
        <f t="shared" si="3"/>
        <v>3860</v>
      </c>
      <c r="E44" s="5">
        <v>559</v>
      </c>
      <c r="F44" s="5">
        <v>695</v>
      </c>
      <c r="G44" s="6">
        <f t="shared" si="4"/>
        <v>1254</v>
      </c>
      <c r="H44" s="7">
        <f t="shared" si="1"/>
        <v>0.3248704663212435</v>
      </c>
      <c r="I44" s="5">
        <v>257</v>
      </c>
      <c r="J44" s="5">
        <v>381</v>
      </c>
      <c r="K44" s="6">
        <f t="shared" si="5"/>
        <v>638</v>
      </c>
      <c r="L44" s="7">
        <f t="shared" si="2"/>
        <v>0.16528497409326426</v>
      </c>
    </row>
    <row r="45" spans="1:12" ht="18" customHeight="1">
      <c r="A45" s="3" t="s">
        <v>50</v>
      </c>
      <c r="B45" s="5">
        <v>7627</v>
      </c>
      <c r="C45" s="5">
        <v>8291</v>
      </c>
      <c r="D45" s="6">
        <f t="shared" si="3"/>
        <v>15918</v>
      </c>
      <c r="E45" s="5">
        <v>1662</v>
      </c>
      <c r="F45" s="5">
        <v>2216</v>
      </c>
      <c r="G45" s="6">
        <f t="shared" si="4"/>
        <v>3878</v>
      </c>
      <c r="H45" s="7">
        <f t="shared" si="1"/>
        <v>0.2436235708003518</v>
      </c>
      <c r="I45" s="5">
        <v>845</v>
      </c>
      <c r="J45" s="5">
        <v>1257</v>
      </c>
      <c r="K45" s="6">
        <f t="shared" si="5"/>
        <v>2102</v>
      </c>
      <c r="L45" s="7">
        <f t="shared" si="2"/>
        <v>0.13205176529714788</v>
      </c>
    </row>
    <row r="46" spans="1:12" ht="18" customHeight="1">
      <c r="A46" s="3" t="s">
        <v>51</v>
      </c>
      <c r="B46" s="5">
        <v>2749</v>
      </c>
      <c r="C46" s="5">
        <v>2749</v>
      </c>
      <c r="D46" s="6">
        <f t="shared" si="3"/>
        <v>5498</v>
      </c>
      <c r="E46" s="5">
        <v>672</v>
      </c>
      <c r="F46" s="5">
        <v>873</v>
      </c>
      <c r="G46" s="6">
        <f t="shared" si="4"/>
        <v>1545</v>
      </c>
      <c r="H46" s="7">
        <f t="shared" si="1"/>
        <v>0.28101127682793742</v>
      </c>
      <c r="I46" s="5">
        <v>319</v>
      </c>
      <c r="J46" s="5">
        <v>487</v>
      </c>
      <c r="K46" s="6">
        <f t="shared" si="5"/>
        <v>806</v>
      </c>
      <c r="L46" s="7">
        <f t="shared" si="2"/>
        <v>0.1465987631866133</v>
      </c>
    </row>
    <row r="47" spans="1:12" ht="18" customHeight="1">
      <c r="A47" s="3" t="s">
        <v>52</v>
      </c>
      <c r="B47" s="5">
        <v>1739</v>
      </c>
      <c r="C47" s="5">
        <v>1908</v>
      </c>
      <c r="D47" s="6">
        <f t="shared" si="3"/>
        <v>3647</v>
      </c>
      <c r="E47" s="5">
        <v>693</v>
      </c>
      <c r="F47" s="5">
        <v>944</v>
      </c>
      <c r="G47" s="6">
        <f t="shared" si="4"/>
        <v>1637</v>
      </c>
      <c r="H47" s="7">
        <f t="shared" si="1"/>
        <v>0.4488620784206197</v>
      </c>
      <c r="I47" s="5">
        <v>333</v>
      </c>
      <c r="J47" s="5">
        <v>577</v>
      </c>
      <c r="K47" s="6">
        <f t="shared" si="5"/>
        <v>910</v>
      </c>
      <c r="L47" s="7">
        <f t="shared" si="2"/>
        <v>0.24952015355086371</v>
      </c>
    </row>
    <row r="48" spans="1:12" ht="18" customHeight="1">
      <c r="A48" s="3" t="s">
        <v>53</v>
      </c>
      <c r="B48" s="5">
        <v>489</v>
      </c>
      <c r="C48" s="5">
        <v>553</v>
      </c>
      <c r="D48" s="6">
        <f t="shared" si="3"/>
        <v>1042</v>
      </c>
      <c r="E48" s="5">
        <v>223</v>
      </c>
      <c r="F48" s="5">
        <v>300</v>
      </c>
      <c r="G48" s="6">
        <f t="shared" si="4"/>
        <v>523</v>
      </c>
      <c r="H48" s="7">
        <f t="shared" si="1"/>
        <v>0.50191938579654516</v>
      </c>
      <c r="I48" s="5">
        <v>102</v>
      </c>
      <c r="J48" s="5">
        <v>181</v>
      </c>
      <c r="K48" s="6">
        <f t="shared" si="5"/>
        <v>283</v>
      </c>
      <c r="L48" s="7">
        <f t="shared" si="2"/>
        <v>0.27159309021113243</v>
      </c>
    </row>
    <row r="49" spans="1:12" ht="18" customHeight="1">
      <c r="A49" s="3" t="s">
        <v>54</v>
      </c>
      <c r="B49" s="5">
        <v>1423</v>
      </c>
      <c r="C49" s="5">
        <v>1483</v>
      </c>
      <c r="D49" s="6">
        <f t="shared" si="3"/>
        <v>2906</v>
      </c>
      <c r="E49" s="5">
        <v>330</v>
      </c>
      <c r="F49" s="5">
        <v>452</v>
      </c>
      <c r="G49" s="6">
        <f t="shared" si="4"/>
        <v>782</v>
      </c>
      <c r="H49" s="7">
        <f t="shared" si="1"/>
        <v>0.26909841706813492</v>
      </c>
      <c r="I49" s="5">
        <v>134</v>
      </c>
      <c r="J49" s="5">
        <v>253</v>
      </c>
      <c r="K49" s="6">
        <f t="shared" si="5"/>
        <v>387</v>
      </c>
      <c r="L49" s="7">
        <f t="shared" si="2"/>
        <v>0.13317274604267035</v>
      </c>
    </row>
    <row r="50" spans="1:12" ht="18" customHeight="1">
      <c r="A50" s="3" t="s">
        <v>55</v>
      </c>
      <c r="B50" s="5">
        <v>842</v>
      </c>
      <c r="C50" s="5">
        <v>896</v>
      </c>
      <c r="D50" s="6">
        <f t="shared" si="3"/>
        <v>1738</v>
      </c>
      <c r="E50" s="5">
        <v>270</v>
      </c>
      <c r="F50" s="5">
        <v>343</v>
      </c>
      <c r="G50" s="6">
        <f t="shared" si="4"/>
        <v>613</v>
      </c>
      <c r="H50" s="7">
        <f t="shared" si="1"/>
        <v>0.35270425776754893</v>
      </c>
      <c r="I50" s="5">
        <v>113</v>
      </c>
      <c r="J50" s="5">
        <v>186</v>
      </c>
      <c r="K50" s="6">
        <f t="shared" si="5"/>
        <v>299</v>
      </c>
      <c r="L50" s="7">
        <f t="shared" si="2"/>
        <v>0.17203682393555811</v>
      </c>
    </row>
    <row r="51" spans="1:12" ht="18" customHeight="1">
      <c r="A51" s="3" t="s">
        <v>56</v>
      </c>
      <c r="B51" s="5">
        <v>1011</v>
      </c>
      <c r="C51" s="5">
        <v>1069</v>
      </c>
      <c r="D51" s="6">
        <f>B51+C51</f>
        <v>2080</v>
      </c>
      <c r="E51" s="5">
        <v>371</v>
      </c>
      <c r="F51" s="5">
        <v>470</v>
      </c>
      <c r="G51" s="6">
        <f>E51+F51</f>
        <v>841</v>
      </c>
      <c r="H51" s="7">
        <f t="shared" si="1"/>
        <v>0.40432692307692308</v>
      </c>
      <c r="I51" s="5">
        <v>180</v>
      </c>
      <c r="J51" s="5">
        <v>264</v>
      </c>
      <c r="K51" s="6">
        <f>I51+J51</f>
        <v>444</v>
      </c>
      <c r="L51" s="7">
        <f t="shared" si="2"/>
        <v>0.21346153846153845</v>
      </c>
    </row>
    <row r="52" spans="1:12" ht="18" customHeight="1">
      <c r="A52" s="3" t="s">
        <v>57</v>
      </c>
      <c r="B52" s="5">
        <v>1132</v>
      </c>
      <c r="C52" s="5">
        <v>1180</v>
      </c>
      <c r="D52" s="6">
        <f>B52+C52</f>
        <v>2312</v>
      </c>
      <c r="E52" s="5">
        <v>408</v>
      </c>
      <c r="F52" s="5">
        <v>503</v>
      </c>
      <c r="G52" s="6">
        <f>E52+F52</f>
        <v>911</v>
      </c>
      <c r="H52" s="7">
        <f t="shared" si="1"/>
        <v>0.39403114186851212</v>
      </c>
      <c r="I52" s="5">
        <v>196</v>
      </c>
      <c r="J52" s="5">
        <v>218</v>
      </c>
      <c r="K52" s="6">
        <f>I52+J52</f>
        <v>414</v>
      </c>
      <c r="L52" s="7">
        <f t="shared" si="2"/>
        <v>0.17906574394463667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7CD0C-0D76-4498-9287-0F9B027B0693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21" t="s">
        <v>65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125366</v>
      </c>
      <c r="C4" s="4">
        <f t="shared" si="0"/>
        <v>133125</v>
      </c>
      <c r="D4" s="4">
        <f t="shared" si="0"/>
        <v>258491</v>
      </c>
      <c r="E4" s="4">
        <f t="shared" si="0"/>
        <v>33049</v>
      </c>
      <c r="F4" s="4">
        <f t="shared" si="0"/>
        <v>43463</v>
      </c>
      <c r="G4" s="4">
        <f t="shared" si="0"/>
        <v>76512</v>
      </c>
      <c r="H4" s="7">
        <f>G4/D4</f>
        <v>0.29599483154152367</v>
      </c>
      <c r="I4" s="4">
        <f>SUM(I5:I52)</f>
        <v>15897</v>
      </c>
      <c r="J4" s="4">
        <f>SUM(J5:J52)</f>
        <v>24469</v>
      </c>
      <c r="K4" s="4">
        <f>SUM(K5:K52)</f>
        <v>40366</v>
      </c>
      <c r="L4" s="7">
        <f>K4/D4</f>
        <v>0.15616017578948591</v>
      </c>
    </row>
    <row r="5" spans="1:12" ht="18" customHeight="1">
      <c r="A5" s="3" t="s">
        <v>10</v>
      </c>
      <c r="B5" s="5">
        <v>1568</v>
      </c>
      <c r="C5" s="5">
        <v>1863</v>
      </c>
      <c r="D5" s="6">
        <f>B5+C5</f>
        <v>3431</v>
      </c>
      <c r="E5" s="5">
        <v>519</v>
      </c>
      <c r="F5" s="5">
        <v>782</v>
      </c>
      <c r="G5" s="6">
        <f>E5+F5</f>
        <v>1301</v>
      </c>
      <c r="H5" s="7">
        <f t="shared" ref="H5:H52" si="1">G5/D5</f>
        <v>0.37918974060040805</v>
      </c>
      <c r="I5" s="5">
        <v>258</v>
      </c>
      <c r="J5" s="5">
        <v>475</v>
      </c>
      <c r="K5" s="6">
        <f>I5+J5</f>
        <v>733</v>
      </c>
      <c r="L5" s="7">
        <f t="shared" ref="L5:L52" si="2">K5/D5</f>
        <v>0.21364033809385019</v>
      </c>
    </row>
    <row r="6" spans="1:12" ht="18" customHeight="1">
      <c r="A6" s="3" t="s">
        <v>11</v>
      </c>
      <c r="B6" s="5">
        <v>2213</v>
      </c>
      <c r="C6" s="5">
        <v>2523</v>
      </c>
      <c r="D6" s="6">
        <f t="shared" ref="D6:D50" si="3">B6+C6</f>
        <v>4736</v>
      </c>
      <c r="E6" s="5">
        <v>744</v>
      </c>
      <c r="F6" s="5">
        <v>1075</v>
      </c>
      <c r="G6" s="6">
        <f t="shared" ref="G6:G50" si="4">E6+F6</f>
        <v>1819</v>
      </c>
      <c r="H6" s="7">
        <f t="shared" si="1"/>
        <v>0.38407939189189189</v>
      </c>
      <c r="I6" s="5">
        <v>398</v>
      </c>
      <c r="J6" s="5">
        <v>660</v>
      </c>
      <c r="K6" s="6">
        <f t="shared" ref="K6:K50" si="5">I6+J6</f>
        <v>1058</v>
      </c>
      <c r="L6" s="7">
        <f t="shared" si="2"/>
        <v>0.22339527027027026</v>
      </c>
    </row>
    <row r="7" spans="1:12" ht="18" customHeight="1">
      <c r="A7" s="3" t="s">
        <v>12</v>
      </c>
      <c r="B7" s="5">
        <v>4280</v>
      </c>
      <c r="C7" s="5">
        <v>4327</v>
      </c>
      <c r="D7" s="6">
        <f t="shared" si="3"/>
        <v>8607</v>
      </c>
      <c r="E7" s="5">
        <v>1175</v>
      </c>
      <c r="F7" s="5">
        <v>1542</v>
      </c>
      <c r="G7" s="6">
        <f t="shared" si="4"/>
        <v>2717</v>
      </c>
      <c r="H7" s="7">
        <f t="shared" si="1"/>
        <v>0.31567328918322296</v>
      </c>
      <c r="I7" s="5">
        <v>569</v>
      </c>
      <c r="J7" s="5">
        <v>911</v>
      </c>
      <c r="K7" s="6">
        <f t="shared" si="5"/>
        <v>1480</v>
      </c>
      <c r="L7" s="7">
        <f t="shared" si="2"/>
        <v>0.17195306146160103</v>
      </c>
    </row>
    <row r="8" spans="1:12" ht="18" customHeight="1">
      <c r="A8" s="3" t="s">
        <v>13</v>
      </c>
      <c r="B8" s="5">
        <v>4916</v>
      </c>
      <c r="C8" s="5">
        <v>5301</v>
      </c>
      <c r="D8" s="6">
        <f t="shared" si="3"/>
        <v>10217</v>
      </c>
      <c r="E8" s="5">
        <v>1431</v>
      </c>
      <c r="F8" s="5">
        <v>1914</v>
      </c>
      <c r="G8" s="6">
        <f t="shared" si="4"/>
        <v>3345</v>
      </c>
      <c r="H8" s="7">
        <f t="shared" si="1"/>
        <v>0.32739551727512967</v>
      </c>
      <c r="I8" s="5">
        <v>731</v>
      </c>
      <c r="J8" s="5">
        <v>1121</v>
      </c>
      <c r="K8" s="6">
        <f t="shared" si="5"/>
        <v>1852</v>
      </c>
      <c r="L8" s="7">
        <f t="shared" si="2"/>
        <v>0.18126651658999707</v>
      </c>
    </row>
    <row r="9" spans="1:12" ht="18" customHeight="1">
      <c r="A9" s="3" t="s">
        <v>14</v>
      </c>
      <c r="B9" s="5">
        <v>6938</v>
      </c>
      <c r="C9" s="5">
        <v>7351</v>
      </c>
      <c r="D9" s="6">
        <f t="shared" si="3"/>
        <v>14289</v>
      </c>
      <c r="E9" s="5">
        <v>1348</v>
      </c>
      <c r="F9" s="5">
        <v>1774</v>
      </c>
      <c r="G9" s="6">
        <f t="shared" si="4"/>
        <v>3122</v>
      </c>
      <c r="H9" s="7">
        <f t="shared" si="1"/>
        <v>0.21848974735810764</v>
      </c>
      <c r="I9" s="5">
        <v>611</v>
      </c>
      <c r="J9" s="5">
        <v>947</v>
      </c>
      <c r="K9" s="6">
        <f t="shared" si="5"/>
        <v>1558</v>
      </c>
      <c r="L9" s="7">
        <f t="shared" si="2"/>
        <v>0.10903492196794737</v>
      </c>
    </row>
    <row r="10" spans="1:12" ht="18" customHeight="1">
      <c r="A10" s="3" t="s">
        <v>15</v>
      </c>
      <c r="B10" s="5">
        <v>3814</v>
      </c>
      <c r="C10" s="5">
        <v>3903</v>
      </c>
      <c r="D10" s="6">
        <f t="shared" si="3"/>
        <v>7717</v>
      </c>
      <c r="E10" s="5">
        <v>881</v>
      </c>
      <c r="F10" s="5">
        <v>1104</v>
      </c>
      <c r="G10" s="6">
        <f t="shared" si="4"/>
        <v>1985</v>
      </c>
      <c r="H10" s="7">
        <f t="shared" si="1"/>
        <v>0.25722430996501233</v>
      </c>
      <c r="I10" s="5">
        <v>422</v>
      </c>
      <c r="J10" s="5">
        <v>583</v>
      </c>
      <c r="K10" s="6">
        <f t="shared" si="5"/>
        <v>1005</v>
      </c>
      <c r="L10" s="7">
        <f t="shared" si="2"/>
        <v>0.13023195542309188</v>
      </c>
    </row>
    <row r="11" spans="1:12" ht="18" customHeight="1">
      <c r="A11" s="3" t="s">
        <v>16</v>
      </c>
      <c r="B11" s="5">
        <v>2672</v>
      </c>
      <c r="C11" s="5">
        <v>2886</v>
      </c>
      <c r="D11" s="6">
        <f t="shared" si="3"/>
        <v>5558</v>
      </c>
      <c r="E11" s="5">
        <v>849</v>
      </c>
      <c r="F11" s="5">
        <v>1206</v>
      </c>
      <c r="G11" s="6">
        <f t="shared" si="4"/>
        <v>2055</v>
      </c>
      <c r="H11" s="7">
        <f t="shared" si="1"/>
        <v>0.36973731558114431</v>
      </c>
      <c r="I11" s="5">
        <v>424</v>
      </c>
      <c r="J11" s="5">
        <v>770</v>
      </c>
      <c r="K11" s="6">
        <f t="shared" si="5"/>
        <v>1194</v>
      </c>
      <c r="L11" s="7">
        <f t="shared" si="2"/>
        <v>0.2148254767902123</v>
      </c>
    </row>
    <row r="12" spans="1:12" ht="18" customHeight="1">
      <c r="A12" s="3" t="s">
        <v>17</v>
      </c>
      <c r="B12" s="5">
        <v>2908</v>
      </c>
      <c r="C12" s="5">
        <v>3158</v>
      </c>
      <c r="D12" s="6">
        <f t="shared" si="3"/>
        <v>6066</v>
      </c>
      <c r="E12" s="5">
        <v>789</v>
      </c>
      <c r="F12" s="5">
        <v>1094</v>
      </c>
      <c r="G12" s="6">
        <f t="shared" si="4"/>
        <v>1883</v>
      </c>
      <c r="H12" s="7">
        <f t="shared" si="1"/>
        <v>0.31041872733267389</v>
      </c>
      <c r="I12" s="5">
        <v>413</v>
      </c>
      <c r="J12" s="5">
        <v>689</v>
      </c>
      <c r="K12" s="6">
        <f t="shared" si="5"/>
        <v>1102</v>
      </c>
      <c r="L12" s="7">
        <f t="shared" si="2"/>
        <v>0.18166831519947246</v>
      </c>
    </row>
    <row r="13" spans="1:12" ht="18" customHeight="1">
      <c r="A13" s="3" t="s">
        <v>18</v>
      </c>
      <c r="B13" s="5">
        <v>5424</v>
      </c>
      <c r="C13" s="5">
        <v>6069</v>
      </c>
      <c r="D13" s="6">
        <f t="shared" si="3"/>
        <v>11493</v>
      </c>
      <c r="E13" s="5">
        <v>1470</v>
      </c>
      <c r="F13" s="5">
        <v>2138</v>
      </c>
      <c r="G13" s="6">
        <f t="shared" si="4"/>
        <v>3608</v>
      </c>
      <c r="H13" s="7">
        <f t="shared" si="1"/>
        <v>0.31393021839380492</v>
      </c>
      <c r="I13" s="5">
        <v>709</v>
      </c>
      <c r="J13" s="5">
        <v>1241</v>
      </c>
      <c r="K13" s="6">
        <f t="shared" si="5"/>
        <v>1950</v>
      </c>
      <c r="L13" s="7">
        <f t="shared" si="2"/>
        <v>0.16966849386583138</v>
      </c>
    </row>
    <row r="14" spans="1:12" ht="18" customHeight="1">
      <c r="A14" s="3" t="s">
        <v>19</v>
      </c>
      <c r="B14" s="5">
        <v>3451</v>
      </c>
      <c r="C14" s="5">
        <v>3780</v>
      </c>
      <c r="D14" s="6">
        <f t="shared" si="3"/>
        <v>7231</v>
      </c>
      <c r="E14" s="5">
        <v>932</v>
      </c>
      <c r="F14" s="5">
        <v>1290</v>
      </c>
      <c r="G14" s="6">
        <f t="shared" si="4"/>
        <v>2222</v>
      </c>
      <c r="H14" s="7">
        <f t="shared" si="1"/>
        <v>0.30728806527451252</v>
      </c>
      <c r="I14" s="5">
        <v>459</v>
      </c>
      <c r="J14" s="5">
        <v>746</v>
      </c>
      <c r="K14" s="6">
        <f t="shared" si="5"/>
        <v>1205</v>
      </c>
      <c r="L14" s="7">
        <f t="shared" si="2"/>
        <v>0.16664361775688011</v>
      </c>
    </row>
    <row r="15" spans="1:12" ht="18" customHeight="1">
      <c r="A15" s="3" t="s">
        <v>20</v>
      </c>
      <c r="B15" s="5">
        <v>2495</v>
      </c>
      <c r="C15" s="5">
        <v>2714</v>
      </c>
      <c r="D15" s="6">
        <f t="shared" si="3"/>
        <v>5209</v>
      </c>
      <c r="E15" s="5">
        <v>759</v>
      </c>
      <c r="F15" s="5">
        <v>1097</v>
      </c>
      <c r="G15" s="6">
        <f t="shared" si="4"/>
        <v>1856</v>
      </c>
      <c r="H15" s="7">
        <f t="shared" si="1"/>
        <v>0.35630639278172394</v>
      </c>
      <c r="I15" s="5">
        <v>399</v>
      </c>
      <c r="J15" s="5">
        <v>708</v>
      </c>
      <c r="K15" s="6">
        <f t="shared" si="5"/>
        <v>1107</v>
      </c>
      <c r="L15" s="7">
        <f t="shared" si="2"/>
        <v>0.21251679784987521</v>
      </c>
    </row>
    <row r="16" spans="1:12" ht="18" customHeight="1">
      <c r="A16" s="3" t="s">
        <v>21</v>
      </c>
      <c r="B16" s="5">
        <v>5523</v>
      </c>
      <c r="C16" s="5">
        <v>5901</v>
      </c>
      <c r="D16" s="6">
        <f t="shared" si="3"/>
        <v>11424</v>
      </c>
      <c r="E16" s="5">
        <v>1140</v>
      </c>
      <c r="F16" s="5">
        <v>1499</v>
      </c>
      <c r="G16" s="6">
        <f t="shared" si="4"/>
        <v>2639</v>
      </c>
      <c r="H16" s="7">
        <f t="shared" si="1"/>
        <v>0.23100490196078433</v>
      </c>
      <c r="I16" s="5">
        <v>517</v>
      </c>
      <c r="J16" s="5">
        <v>839</v>
      </c>
      <c r="K16" s="6">
        <f t="shared" si="5"/>
        <v>1356</v>
      </c>
      <c r="L16" s="7">
        <f t="shared" si="2"/>
        <v>0.11869747899159663</v>
      </c>
    </row>
    <row r="17" spans="1:12" ht="18" customHeight="1">
      <c r="A17" s="3" t="s">
        <v>22</v>
      </c>
      <c r="B17" s="5">
        <v>3270</v>
      </c>
      <c r="C17" s="5">
        <v>3370</v>
      </c>
      <c r="D17" s="6">
        <f t="shared" si="3"/>
        <v>6640</v>
      </c>
      <c r="E17" s="5">
        <v>895</v>
      </c>
      <c r="F17" s="5">
        <v>1124</v>
      </c>
      <c r="G17" s="6">
        <f t="shared" si="4"/>
        <v>2019</v>
      </c>
      <c r="H17" s="7">
        <f t="shared" si="1"/>
        <v>0.30406626506024098</v>
      </c>
      <c r="I17" s="5">
        <v>410</v>
      </c>
      <c r="J17" s="5">
        <v>576</v>
      </c>
      <c r="K17" s="6">
        <f t="shared" si="5"/>
        <v>986</v>
      </c>
      <c r="L17" s="7">
        <f t="shared" si="2"/>
        <v>0.14849397590361446</v>
      </c>
    </row>
    <row r="18" spans="1:12" ht="18" customHeight="1">
      <c r="A18" s="3" t="s">
        <v>23</v>
      </c>
      <c r="B18" s="5">
        <v>4018</v>
      </c>
      <c r="C18" s="5">
        <v>4244</v>
      </c>
      <c r="D18" s="6">
        <f t="shared" si="3"/>
        <v>8262</v>
      </c>
      <c r="E18" s="5">
        <v>909</v>
      </c>
      <c r="F18" s="5">
        <v>1178</v>
      </c>
      <c r="G18" s="6">
        <f t="shared" si="4"/>
        <v>2087</v>
      </c>
      <c r="H18" s="7">
        <f t="shared" si="1"/>
        <v>0.2526022754780925</v>
      </c>
      <c r="I18" s="5">
        <v>448</v>
      </c>
      <c r="J18" s="5">
        <v>631</v>
      </c>
      <c r="K18" s="6">
        <f t="shared" si="5"/>
        <v>1079</v>
      </c>
      <c r="L18" s="7">
        <f t="shared" si="2"/>
        <v>0.13059791817961752</v>
      </c>
    </row>
    <row r="19" spans="1:12" ht="18" customHeight="1">
      <c r="A19" s="3" t="s">
        <v>24</v>
      </c>
      <c r="B19" s="5">
        <v>4010</v>
      </c>
      <c r="C19" s="5">
        <v>4078</v>
      </c>
      <c r="D19" s="6">
        <f t="shared" si="3"/>
        <v>8088</v>
      </c>
      <c r="E19" s="5">
        <v>988</v>
      </c>
      <c r="F19" s="5">
        <v>1192</v>
      </c>
      <c r="G19" s="6">
        <f t="shared" si="4"/>
        <v>2180</v>
      </c>
      <c r="H19" s="7">
        <f t="shared" si="1"/>
        <v>0.2695351137487636</v>
      </c>
      <c r="I19" s="5">
        <v>450</v>
      </c>
      <c r="J19" s="5">
        <v>621</v>
      </c>
      <c r="K19" s="6">
        <f t="shared" si="5"/>
        <v>1071</v>
      </c>
      <c r="L19" s="7">
        <f t="shared" si="2"/>
        <v>0.13241839762611277</v>
      </c>
    </row>
    <row r="20" spans="1:12" ht="18" customHeight="1">
      <c r="A20" s="3" t="s">
        <v>25</v>
      </c>
      <c r="B20" s="5">
        <v>2324</v>
      </c>
      <c r="C20" s="5">
        <v>2381</v>
      </c>
      <c r="D20" s="6">
        <f t="shared" si="3"/>
        <v>4705</v>
      </c>
      <c r="E20" s="5">
        <v>637</v>
      </c>
      <c r="F20" s="5">
        <v>763</v>
      </c>
      <c r="G20" s="6">
        <f t="shared" si="4"/>
        <v>1400</v>
      </c>
      <c r="H20" s="7">
        <f t="shared" si="1"/>
        <v>0.29755579171094582</v>
      </c>
      <c r="I20" s="5">
        <v>298</v>
      </c>
      <c r="J20" s="5">
        <v>402</v>
      </c>
      <c r="K20" s="6">
        <f t="shared" si="5"/>
        <v>700</v>
      </c>
      <c r="L20" s="7">
        <f t="shared" si="2"/>
        <v>0.14877789585547291</v>
      </c>
    </row>
    <row r="21" spans="1:12" ht="18" customHeight="1">
      <c r="A21" s="3" t="s">
        <v>26</v>
      </c>
      <c r="B21" s="5">
        <v>6601</v>
      </c>
      <c r="C21" s="5">
        <v>6994</v>
      </c>
      <c r="D21" s="6">
        <f t="shared" si="3"/>
        <v>13595</v>
      </c>
      <c r="E21" s="5">
        <v>1396</v>
      </c>
      <c r="F21" s="5">
        <v>1802</v>
      </c>
      <c r="G21" s="6">
        <f t="shared" si="4"/>
        <v>3198</v>
      </c>
      <c r="H21" s="7">
        <f t="shared" si="1"/>
        <v>0.23523354174328798</v>
      </c>
      <c r="I21" s="5">
        <v>670</v>
      </c>
      <c r="J21" s="5">
        <v>929</v>
      </c>
      <c r="K21" s="6">
        <f t="shared" si="5"/>
        <v>1599</v>
      </c>
      <c r="L21" s="7">
        <f t="shared" si="2"/>
        <v>0.11761677087164399</v>
      </c>
    </row>
    <row r="22" spans="1:12" ht="18" customHeight="1">
      <c r="A22" s="3" t="s">
        <v>27</v>
      </c>
      <c r="B22" s="5">
        <v>2756</v>
      </c>
      <c r="C22" s="5">
        <v>2971</v>
      </c>
      <c r="D22" s="6">
        <f t="shared" si="3"/>
        <v>5727</v>
      </c>
      <c r="E22" s="5">
        <v>859</v>
      </c>
      <c r="F22" s="5">
        <v>1137</v>
      </c>
      <c r="G22" s="6">
        <f t="shared" si="4"/>
        <v>1996</v>
      </c>
      <c r="H22" s="7">
        <f t="shared" si="1"/>
        <v>0.34852453291426577</v>
      </c>
      <c r="I22" s="5">
        <v>490</v>
      </c>
      <c r="J22" s="5">
        <v>654</v>
      </c>
      <c r="K22" s="6">
        <f t="shared" si="5"/>
        <v>1144</v>
      </c>
      <c r="L22" s="7">
        <f t="shared" si="2"/>
        <v>0.19975554391478959</v>
      </c>
    </row>
    <row r="23" spans="1:12" ht="18" customHeight="1">
      <c r="A23" s="3" t="s">
        <v>28</v>
      </c>
      <c r="B23" s="5">
        <v>4175</v>
      </c>
      <c r="C23" s="5">
        <v>4190</v>
      </c>
      <c r="D23" s="6">
        <f t="shared" si="3"/>
        <v>8365</v>
      </c>
      <c r="E23" s="5">
        <v>886</v>
      </c>
      <c r="F23" s="5">
        <v>1111</v>
      </c>
      <c r="G23" s="6">
        <f t="shared" si="4"/>
        <v>1997</v>
      </c>
      <c r="H23" s="7">
        <f t="shared" si="1"/>
        <v>0.23873281530185295</v>
      </c>
      <c r="I23" s="5">
        <v>413</v>
      </c>
      <c r="J23" s="5">
        <v>580</v>
      </c>
      <c r="K23" s="6">
        <f t="shared" si="5"/>
        <v>993</v>
      </c>
      <c r="L23" s="7">
        <f t="shared" si="2"/>
        <v>0.1187089061566049</v>
      </c>
    </row>
    <row r="24" spans="1:12" ht="18" customHeight="1">
      <c r="A24" s="3" t="s">
        <v>29</v>
      </c>
      <c r="B24" s="5">
        <v>1544</v>
      </c>
      <c r="C24" s="5">
        <v>1575</v>
      </c>
      <c r="D24" s="6">
        <f t="shared" si="3"/>
        <v>3119</v>
      </c>
      <c r="E24" s="5">
        <v>500</v>
      </c>
      <c r="F24" s="5">
        <v>592</v>
      </c>
      <c r="G24" s="6">
        <f t="shared" si="4"/>
        <v>1092</v>
      </c>
      <c r="H24" s="7">
        <f t="shared" si="1"/>
        <v>0.35011221545367105</v>
      </c>
      <c r="I24" s="5">
        <v>198</v>
      </c>
      <c r="J24" s="5">
        <v>287</v>
      </c>
      <c r="K24" s="6">
        <f t="shared" si="5"/>
        <v>485</v>
      </c>
      <c r="L24" s="7">
        <f t="shared" si="2"/>
        <v>0.15549855722988137</v>
      </c>
    </row>
    <row r="25" spans="1:12" ht="18" customHeight="1">
      <c r="A25" s="3" t="s">
        <v>30</v>
      </c>
      <c r="B25" s="5">
        <v>6003</v>
      </c>
      <c r="C25" s="5">
        <v>6413</v>
      </c>
      <c r="D25" s="6">
        <f t="shared" si="3"/>
        <v>12416</v>
      </c>
      <c r="E25" s="5">
        <v>1240</v>
      </c>
      <c r="F25" s="5">
        <v>1605</v>
      </c>
      <c r="G25" s="6">
        <f t="shared" si="4"/>
        <v>2845</v>
      </c>
      <c r="H25" s="7">
        <f t="shared" si="1"/>
        <v>0.22913981958762886</v>
      </c>
      <c r="I25" s="5">
        <v>582</v>
      </c>
      <c r="J25" s="5">
        <v>832</v>
      </c>
      <c r="K25" s="6">
        <f t="shared" si="5"/>
        <v>1414</v>
      </c>
      <c r="L25" s="7">
        <f t="shared" si="2"/>
        <v>0.11388530927835051</v>
      </c>
    </row>
    <row r="26" spans="1:12" ht="18" customHeight="1">
      <c r="A26" s="3" t="s">
        <v>31</v>
      </c>
      <c r="B26" s="5">
        <v>547</v>
      </c>
      <c r="C26" s="5">
        <v>566</v>
      </c>
      <c r="D26" s="6">
        <f t="shared" si="3"/>
        <v>1113</v>
      </c>
      <c r="E26" s="5">
        <v>199</v>
      </c>
      <c r="F26" s="5">
        <v>243</v>
      </c>
      <c r="G26" s="6">
        <f t="shared" si="4"/>
        <v>442</v>
      </c>
      <c r="H26" s="7">
        <f t="shared" si="1"/>
        <v>0.39712488769092541</v>
      </c>
      <c r="I26" s="5">
        <v>88</v>
      </c>
      <c r="J26" s="5">
        <v>124</v>
      </c>
      <c r="K26" s="6">
        <f t="shared" si="5"/>
        <v>212</v>
      </c>
      <c r="L26" s="7">
        <f t="shared" si="2"/>
        <v>0.19047619047619047</v>
      </c>
    </row>
    <row r="27" spans="1:12" ht="18" customHeight="1">
      <c r="A27" s="3" t="s">
        <v>32</v>
      </c>
      <c r="B27" s="5">
        <v>1806</v>
      </c>
      <c r="C27" s="5">
        <v>1913</v>
      </c>
      <c r="D27" s="6">
        <f t="shared" si="3"/>
        <v>3719</v>
      </c>
      <c r="E27" s="5">
        <v>625</v>
      </c>
      <c r="F27" s="5">
        <v>763</v>
      </c>
      <c r="G27" s="6">
        <f t="shared" si="4"/>
        <v>1388</v>
      </c>
      <c r="H27" s="7">
        <f t="shared" si="1"/>
        <v>0.37321860715246036</v>
      </c>
      <c r="I27" s="5">
        <v>261</v>
      </c>
      <c r="J27" s="5">
        <v>394</v>
      </c>
      <c r="K27" s="6">
        <f t="shared" si="5"/>
        <v>655</v>
      </c>
      <c r="L27" s="7">
        <f t="shared" si="2"/>
        <v>0.17612261360580803</v>
      </c>
    </row>
    <row r="28" spans="1:12" ht="18" customHeight="1">
      <c r="A28" s="3" t="s">
        <v>33</v>
      </c>
      <c r="B28" s="5">
        <v>3725</v>
      </c>
      <c r="C28" s="5">
        <v>3952</v>
      </c>
      <c r="D28" s="6">
        <f t="shared" si="3"/>
        <v>7677</v>
      </c>
      <c r="E28" s="5">
        <v>1259</v>
      </c>
      <c r="F28" s="5">
        <v>1493</v>
      </c>
      <c r="G28" s="6">
        <f t="shared" si="4"/>
        <v>2752</v>
      </c>
      <c r="H28" s="7">
        <f t="shared" si="1"/>
        <v>0.35847336199036084</v>
      </c>
      <c r="I28" s="5">
        <v>616</v>
      </c>
      <c r="J28" s="5">
        <v>771</v>
      </c>
      <c r="K28" s="6">
        <f t="shared" si="5"/>
        <v>1387</v>
      </c>
      <c r="L28" s="7">
        <f t="shared" si="2"/>
        <v>0.18066953236941513</v>
      </c>
    </row>
    <row r="29" spans="1:12" ht="18" customHeight="1">
      <c r="A29" s="3" t="s">
        <v>34</v>
      </c>
      <c r="B29" s="5">
        <v>423</v>
      </c>
      <c r="C29" s="5">
        <v>501</v>
      </c>
      <c r="D29" s="6">
        <f t="shared" si="3"/>
        <v>924</v>
      </c>
      <c r="E29" s="5">
        <v>187</v>
      </c>
      <c r="F29" s="5">
        <v>254</v>
      </c>
      <c r="G29" s="6">
        <f t="shared" si="4"/>
        <v>441</v>
      </c>
      <c r="H29" s="7">
        <f t="shared" si="1"/>
        <v>0.47727272727272729</v>
      </c>
      <c r="I29" s="5">
        <v>99</v>
      </c>
      <c r="J29" s="5">
        <v>159</v>
      </c>
      <c r="K29" s="6">
        <f t="shared" si="5"/>
        <v>258</v>
      </c>
      <c r="L29" s="7">
        <f t="shared" si="2"/>
        <v>0.2792207792207792</v>
      </c>
    </row>
    <row r="30" spans="1:12" ht="18" customHeight="1">
      <c r="A30" s="3" t="s">
        <v>35</v>
      </c>
      <c r="B30" s="5">
        <v>1086</v>
      </c>
      <c r="C30" s="5">
        <v>1127</v>
      </c>
      <c r="D30" s="6">
        <f t="shared" si="3"/>
        <v>2213</v>
      </c>
      <c r="E30" s="5">
        <v>340</v>
      </c>
      <c r="F30" s="5">
        <v>468</v>
      </c>
      <c r="G30" s="6">
        <f t="shared" si="4"/>
        <v>808</v>
      </c>
      <c r="H30" s="7">
        <f t="shared" si="1"/>
        <v>0.36511522819701764</v>
      </c>
      <c r="I30" s="5">
        <v>164</v>
      </c>
      <c r="J30" s="5">
        <v>269</v>
      </c>
      <c r="K30" s="6">
        <f t="shared" si="5"/>
        <v>433</v>
      </c>
      <c r="L30" s="7">
        <f t="shared" si="2"/>
        <v>0.19566199728874831</v>
      </c>
    </row>
    <row r="31" spans="1:12" ht="18" customHeight="1">
      <c r="A31" s="3" t="s">
        <v>36</v>
      </c>
      <c r="B31" s="5">
        <v>1782</v>
      </c>
      <c r="C31" s="5">
        <v>1872</v>
      </c>
      <c r="D31" s="6">
        <f t="shared" si="3"/>
        <v>3654</v>
      </c>
      <c r="E31" s="5">
        <v>572</v>
      </c>
      <c r="F31" s="5">
        <v>719</v>
      </c>
      <c r="G31" s="6">
        <f t="shared" si="4"/>
        <v>1291</v>
      </c>
      <c r="H31" s="7">
        <f t="shared" si="1"/>
        <v>0.35331143951833605</v>
      </c>
      <c r="I31" s="5">
        <v>278</v>
      </c>
      <c r="J31" s="5">
        <v>409</v>
      </c>
      <c r="K31" s="6">
        <f t="shared" si="5"/>
        <v>687</v>
      </c>
      <c r="L31" s="7">
        <f t="shared" si="2"/>
        <v>0.18801313628899835</v>
      </c>
    </row>
    <row r="32" spans="1:12" ht="18" customHeight="1">
      <c r="A32" s="3" t="s">
        <v>37</v>
      </c>
      <c r="B32" s="5">
        <v>175</v>
      </c>
      <c r="C32" s="5">
        <v>195</v>
      </c>
      <c r="D32" s="6">
        <f t="shared" si="3"/>
        <v>370</v>
      </c>
      <c r="E32" s="5">
        <v>95</v>
      </c>
      <c r="F32" s="5">
        <v>130</v>
      </c>
      <c r="G32" s="6">
        <f t="shared" si="4"/>
        <v>225</v>
      </c>
      <c r="H32" s="7">
        <f t="shared" si="1"/>
        <v>0.60810810810810811</v>
      </c>
      <c r="I32" s="5">
        <v>39</v>
      </c>
      <c r="J32" s="5">
        <v>90</v>
      </c>
      <c r="K32" s="6">
        <f t="shared" si="5"/>
        <v>129</v>
      </c>
      <c r="L32" s="7">
        <f t="shared" si="2"/>
        <v>0.34864864864864864</v>
      </c>
    </row>
    <row r="33" spans="1:12" ht="18" customHeight="1">
      <c r="A33" s="3" t="s">
        <v>38</v>
      </c>
      <c r="B33" s="5">
        <v>1390</v>
      </c>
      <c r="C33" s="5">
        <v>1477</v>
      </c>
      <c r="D33" s="6">
        <f t="shared" si="3"/>
        <v>2867</v>
      </c>
      <c r="E33" s="5">
        <v>446</v>
      </c>
      <c r="F33" s="5">
        <v>586</v>
      </c>
      <c r="G33" s="6">
        <f t="shared" si="4"/>
        <v>1032</v>
      </c>
      <c r="H33" s="7">
        <f t="shared" si="1"/>
        <v>0.35995814440181373</v>
      </c>
      <c r="I33" s="5">
        <v>206</v>
      </c>
      <c r="J33" s="5">
        <v>327</v>
      </c>
      <c r="K33" s="6">
        <f t="shared" si="5"/>
        <v>533</v>
      </c>
      <c r="L33" s="7">
        <f t="shared" si="2"/>
        <v>0.18590861527729333</v>
      </c>
    </row>
    <row r="34" spans="1:12" ht="18" customHeight="1">
      <c r="A34" s="3" t="s">
        <v>39</v>
      </c>
      <c r="B34" s="5">
        <v>723</v>
      </c>
      <c r="C34" s="5">
        <v>725</v>
      </c>
      <c r="D34" s="6">
        <f t="shared" si="3"/>
        <v>1448</v>
      </c>
      <c r="E34" s="5">
        <v>246</v>
      </c>
      <c r="F34" s="5">
        <v>328</v>
      </c>
      <c r="G34" s="6">
        <f t="shared" si="4"/>
        <v>574</v>
      </c>
      <c r="H34" s="7">
        <f t="shared" si="1"/>
        <v>0.39640883977900554</v>
      </c>
      <c r="I34" s="5">
        <v>118</v>
      </c>
      <c r="J34" s="5">
        <v>191</v>
      </c>
      <c r="K34" s="6">
        <f t="shared" si="5"/>
        <v>309</v>
      </c>
      <c r="L34" s="7">
        <f t="shared" si="2"/>
        <v>0.21339779005524862</v>
      </c>
    </row>
    <row r="35" spans="1:12" ht="18" customHeight="1">
      <c r="A35" s="3" t="s">
        <v>40</v>
      </c>
      <c r="B35" s="5">
        <v>820</v>
      </c>
      <c r="C35" s="5">
        <v>869</v>
      </c>
      <c r="D35" s="6">
        <f t="shared" si="3"/>
        <v>1689</v>
      </c>
      <c r="E35" s="5">
        <v>312</v>
      </c>
      <c r="F35" s="5">
        <v>408</v>
      </c>
      <c r="G35" s="6">
        <f t="shared" si="4"/>
        <v>720</v>
      </c>
      <c r="H35" s="7">
        <f t="shared" si="1"/>
        <v>0.42628774422735344</v>
      </c>
      <c r="I35" s="5">
        <v>135</v>
      </c>
      <c r="J35" s="5">
        <v>238</v>
      </c>
      <c r="K35" s="6">
        <f t="shared" si="5"/>
        <v>373</v>
      </c>
      <c r="L35" s="7">
        <f t="shared" si="2"/>
        <v>0.22084073416222616</v>
      </c>
    </row>
    <row r="36" spans="1:12" ht="18" customHeight="1">
      <c r="A36" s="3" t="s">
        <v>41</v>
      </c>
      <c r="B36" s="5">
        <v>499</v>
      </c>
      <c r="C36" s="5">
        <v>498</v>
      </c>
      <c r="D36" s="6">
        <f t="shared" si="3"/>
        <v>997</v>
      </c>
      <c r="E36" s="5">
        <v>153</v>
      </c>
      <c r="F36" s="5">
        <v>187</v>
      </c>
      <c r="G36" s="6">
        <f t="shared" si="4"/>
        <v>340</v>
      </c>
      <c r="H36" s="7">
        <f t="shared" si="1"/>
        <v>0.34102306920762288</v>
      </c>
      <c r="I36" s="5">
        <v>70</v>
      </c>
      <c r="J36" s="5">
        <v>108</v>
      </c>
      <c r="K36" s="6">
        <f t="shared" si="5"/>
        <v>178</v>
      </c>
      <c r="L36" s="7">
        <f t="shared" si="2"/>
        <v>0.17853560682046138</v>
      </c>
    </row>
    <row r="37" spans="1:12" ht="18" customHeight="1">
      <c r="A37" s="3" t="s">
        <v>42</v>
      </c>
      <c r="B37" s="5">
        <v>388</v>
      </c>
      <c r="C37" s="5">
        <v>410</v>
      </c>
      <c r="D37" s="6">
        <f t="shared" si="3"/>
        <v>798</v>
      </c>
      <c r="E37" s="5">
        <v>112</v>
      </c>
      <c r="F37" s="5">
        <v>146</v>
      </c>
      <c r="G37" s="6">
        <f t="shared" si="4"/>
        <v>258</v>
      </c>
      <c r="H37" s="7">
        <f t="shared" si="1"/>
        <v>0.32330827067669171</v>
      </c>
      <c r="I37" s="5">
        <v>60</v>
      </c>
      <c r="J37" s="5">
        <v>93</v>
      </c>
      <c r="K37" s="6">
        <f t="shared" si="5"/>
        <v>153</v>
      </c>
      <c r="L37" s="7">
        <f t="shared" si="2"/>
        <v>0.19172932330827067</v>
      </c>
    </row>
    <row r="38" spans="1:12" ht="18" customHeight="1">
      <c r="A38" s="3" t="s">
        <v>43</v>
      </c>
      <c r="B38" s="5">
        <v>7538</v>
      </c>
      <c r="C38" s="5">
        <v>7990</v>
      </c>
      <c r="D38" s="6">
        <f t="shared" si="3"/>
        <v>15528</v>
      </c>
      <c r="E38" s="5">
        <v>1397</v>
      </c>
      <c r="F38" s="5">
        <v>1874</v>
      </c>
      <c r="G38" s="6">
        <f t="shared" si="4"/>
        <v>3271</v>
      </c>
      <c r="H38" s="7">
        <f t="shared" si="1"/>
        <v>0.21065172591447706</v>
      </c>
      <c r="I38" s="5">
        <v>653</v>
      </c>
      <c r="J38" s="5">
        <v>1085</v>
      </c>
      <c r="K38" s="6">
        <f t="shared" si="5"/>
        <v>1738</v>
      </c>
      <c r="L38" s="7">
        <f t="shared" si="2"/>
        <v>0.11192684183410613</v>
      </c>
    </row>
    <row r="39" spans="1:12" ht="18" customHeight="1">
      <c r="A39" s="3" t="s">
        <v>44</v>
      </c>
      <c r="B39" s="5">
        <v>1564</v>
      </c>
      <c r="C39" s="5">
        <v>1619</v>
      </c>
      <c r="D39" s="6">
        <f t="shared" si="3"/>
        <v>3183</v>
      </c>
      <c r="E39" s="5">
        <v>445</v>
      </c>
      <c r="F39" s="5">
        <v>592</v>
      </c>
      <c r="G39" s="6">
        <f t="shared" si="4"/>
        <v>1037</v>
      </c>
      <c r="H39" s="7">
        <f t="shared" si="1"/>
        <v>0.3257932767829092</v>
      </c>
      <c r="I39" s="5">
        <v>222</v>
      </c>
      <c r="J39" s="5">
        <v>344</v>
      </c>
      <c r="K39" s="6">
        <f t="shared" si="5"/>
        <v>566</v>
      </c>
      <c r="L39" s="7">
        <f t="shared" si="2"/>
        <v>0.17781966698083568</v>
      </c>
    </row>
    <row r="40" spans="1:12" ht="18" customHeight="1">
      <c r="A40" s="3" t="s">
        <v>45</v>
      </c>
      <c r="B40" s="5">
        <v>342</v>
      </c>
      <c r="C40" s="5">
        <v>378</v>
      </c>
      <c r="D40" s="6">
        <f t="shared" si="3"/>
        <v>720</v>
      </c>
      <c r="E40" s="5">
        <v>136</v>
      </c>
      <c r="F40" s="5">
        <v>183</v>
      </c>
      <c r="G40" s="6">
        <f t="shared" si="4"/>
        <v>319</v>
      </c>
      <c r="H40" s="7">
        <f t="shared" si="1"/>
        <v>0.44305555555555554</v>
      </c>
      <c r="I40" s="5">
        <v>56</v>
      </c>
      <c r="J40" s="5">
        <v>110</v>
      </c>
      <c r="K40" s="6">
        <f t="shared" si="5"/>
        <v>166</v>
      </c>
      <c r="L40" s="7">
        <f t="shared" si="2"/>
        <v>0.23055555555555557</v>
      </c>
    </row>
    <row r="41" spans="1:12" ht="18" customHeight="1">
      <c r="A41" s="3" t="s">
        <v>46</v>
      </c>
      <c r="B41" s="5">
        <v>807</v>
      </c>
      <c r="C41" s="5">
        <v>824</v>
      </c>
      <c r="D41" s="6">
        <f t="shared" si="3"/>
        <v>1631</v>
      </c>
      <c r="E41" s="5">
        <v>306</v>
      </c>
      <c r="F41" s="5">
        <v>383</v>
      </c>
      <c r="G41" s="6">
        <f t="shared" si="4"/>
        <v>689</v>
      </c>
      <c r="H41" s="7">
        <f t="shared" si="1"/>
        <v>0.42244022072348253</v>
      </c>
      <c r="I41" s="5">
        <v>143</v>
      </c>
      <c r="J41" s="5">
        <v>219</v>
      </c>
      <c r="K41" s="6">
        <f t="shared" si="5"/>
        <v>362</v>
      </c>
      <c r="L41" s="7">
        <f t="shared" si="2"/>
        <v>0.22194972409564684</v>
      </c>
    </row>
    <row r="42" spans="1:12" ht="18" customHeight="1">
      <c r="A42" s="3" t="s">
        <v>47</v>
      </c>
      <c r="B42" s="5">
        <v>1017</v>
      </c>
      <c r="C42" s="5">
        <v>1083</v>
      </c>
      <c r="D42" s="6">
        <f t="shared" si="3"/>
        <v>2100</v>
      </c>
      <c r="E42" s="5">
        <v>345</v>
      </c>
      <c r="F42" s="5">
        <v>440</v>
      </c>
      <c r="G42" s="6">
        <f t="shared" si="4"/>
        <v>785</v>
      </c>
      <c r="H42" s="7">
        <f t="shared" si="1"/>
        <v>0.37380952380952381</v>
      </c>
      <c r="I42" s="5">
        <v>162</v>
      </c>
      <c r="J42" s="5">
        <v>241</v>
      </c>
      <c r="K42" s="6">
        <f t="shared" si="5"/>
        <v>403</v>
      </c>
      <c r="L42" s="7">
        <f t="shared" si="2"/>
        <v>0.19190476190476191</v>
      </c>
    </row>
    <row r="43" spans="1:12" ht="18" customHeight="1">
      <c r="A43" s="3" t="s">
        <v>48</v>
      </c>
      <c r="B43" s="5">
        <v>941</v>
      </c>
      <c r="C43" s="5">
        <v>1054</v>
      </c>
      <c r="D43" s="6">
        <f t="shared" si="3"/>
        <v>1995</v>
      </c>
      <c r="E43" s="5">
        <v>334</v>
      </c>
      <c r="F43" s="5">
        <v>451</v>
      </c>
      <c r="G43" s="6">
        <f t="shared" si="4"/>
        <v>785</v>
      </c>
      <c r="H43" s="7">
        <f t="shared" si="1"/>
        <v>0.39348370927318294</v>
      </c>
      <c r="I43" s="5">
        <v>163</v>
      </c>
      <c r="J43" s="5">
        <v>279</v>
      </c>
      <c r="K43" s="6">
        <f t="shared" si="5"/>
        <v>442</v>
      </c>
      <c r="L43" s="7">
        <f t="shared" si="2"/>
        <v>0.22155388471177945</v>
      </c>
    </row>
    <row r="44" spans="1:12" ht="18" customHeight="1">
      <c r="A44" s="3" t="s">
        <v>49</v>
      </c>
      <c r="B44" s="5">
        <v>1893</v>
      </c>
      <c r="C44" s="5">
        <v>1956</v>
      </c>
      <c r="D44" s="6">
        <f t="shared" si="3"/>
        <v>3849</v>
      </c>
      <c r="E44" s="5">
        <v>558</v>
      </c>
      <c r="F44" s="5">
        <v>693</v>
      </c>
      <c r="G44" s="6">
        <f t="shared" si="4"/>
        <v>1251</v>
      </c>
      <c r="H44" s="7">
        <f t="shared" si="1"/>
        <v>0.32501948558067029</v>
      </c>
      <c r="I44" s="5">
        <v>260</v>
      </c>
      <c r="J44" s="5">
        <v>382</v>
      </c>
      <c r="K44" s="6">
        <f t="shared" si="5"/>
        <v>642</v>
      </c>
      <c r="L44" s="7">
        <f t="shared" si="2"/>
        <v>0.16679657053780203</v>
      </c>
    </row>
    <row r="45" spans="1:12" ht="18" customHeight="1">
      <c r="A45" s="3" t="s">
        <v>50</v>
      </c>
      <c r="B45" s="5">
        <v>7637</v>
      </c>
      <c r="C45" s="5">
        <v>8290</v>
      </c>
      <c r="D45" s="6">
        <f t="shared" si="3"/>
        <v>15927</v>
      </c>
      <c r="E45" s="5">
        <v>1668</v>
      </c>
      <c r="F45" s="5">
        <v>2219</v>
      </c>
      <c r="G45" s="6">
        <f t="shared" si="4"/>
        <v>3887</v>
      </c>
      <c r="H45" s="7">
        <f t="shared" si="1"/>
        <v>0.24405098260814967</v>
      </c>
      <c r="I45" s="5">
        <v>851</v>
      </c>
      <c r="J45" s="5">
        <v>1258</v>
      </c>
      <c r="K45" s="6">
        <f t="shared" si="5"/>
        <v>2109</v>
      </c>
      <c r="L45" s="7">
        <f t="shared" si="2"/>
        <v>0.13241665097005087</v>
      </c>
    </row>
    <row r="46" spans="1:12" ht="18" customHeight="1">
      <c r="A46" s="3" t="s">
        <v>51</v>
      </c>
      <c r="B46" s="5">
        <v>2745</v>
      </c>
      <c r="C46" s="5">
        <v>2748</v>
      </c>
      <c r="D46" s="6">
        <f t="shared" si="3"/>
        <v>5493</v>
      </c>
      <c r="E46" s="5">
        <v>674</v>
      </c>
      <c r="F46" s="5">
        <v>876</v>
      </c>
      <c r="G46" s="6">
        <f t="shared" si="4"/>
        <v>1550</v>
      </c>
      <c r="H46" s="7">
        <f t="shared" si="1"/>
        <v>0.28217731658474421</v>
      </c>
      <c r="I46" s="5">
        <v>323</v>
      </c>
      <c r="J46" s="5">
        <v>493</v>
      </c>
      <c r="K46" s="6">
        <f t="shared" si="5"/>
        <v>816</v>
      </c>
      <c r="L46" s="7">
        <f t="shared" si="2"/>
        <v>0.14855270344074276</v>
      </c>
    </row>
    <row r="47" spans="1:12" ht="18" customHeight="1">
      <c r="A47" s="3" t="s">
        <v>52</v>
      </c>
      <c r="B47" s="5">
        <v>1736</v>
      </c>
      <c r="C47" s="5">
        <v>1902</v>
      </c>
      <c r="D47" s="6">
        <f t="shared" si="3"/>
        <v>3638</v>
      </c>
      <c r="E47" s="5">
        <v>695</v>
      </c>
      <c r="F47" s="5">
        <v>939</v>
      </c>
      <c r="G47" s="6">
        <f t="shared" si="4"/>
        <v>1634</v>
      </c>
      <c r="H47" s="7">
        <f t="shared" si="1"/>
        <v>0.44914788345244638</v>
      </c>
      <c r="I47" s="5">
        <v>331</v>
      </c>
      <c r="J47" s="5">
        <v>574</v>
      </c>
      <c r="K47" s="6">
        <f t="shared" si="5"/>
        <v>905</v>
      </c>
      <c r="L47" s="7">
        <f t="shared" si="2"/>
        <v>0.24876305662451897</v>
      </c>
    </row>
    <row r="48" spans="1:12" ht="18" customHeight="1">
      <c r="A48" s="3" t="s">
        <v>53</v>
      </c>
      <c r="B48" s="5">
        <v>484</v>
      </c>
      <c r="C48" s="5">
        <v>554</v>
      </c>
      <c r="D48" s="6">
        <f t="shared" si="3"/>
        <v>1038</v>
      </c>
      <c r="E48" s="5">
        <v>222</v>
      </c>
      <c r="F48" s="5">
        <v>300</v>
      </c>
      <c r="G48" s="6">
        <f t="shared" si="4"/>
        <v>522</v>
      </c>
      <c r="H48" s="7">
        <f t="shared" si="1"/>
        <v>0.50289017341040465</v>
      </c>
      <c r="I48" s="5">
        <v>102</v>
      </c>
      <c r="J48" s="5">
        <v>181</v>
      </c>
      <c r="K48" s="6">
        <f t="shared" si="5"/>
        <v>283</v>
      </c>
      <c r="L48" s="7">
        <f t="shared" si="2"/>
        <v>0.27263969171483621</v>
      </c>
    </row>
    <row r="49" spans="1:12" ht="18" customHeight="1">
      <c r="A49" s="3" t="s">
        <v>54</v>
      </c>
      <c r="B49" s="5">
        <v>1423</v>
      </c>
      <c r="C49" s="5">
        <v>1488</v>
      </c>
      <c r="D49" s="6">
        <f t="shared" si="3"/>
        <v>2911</v>
      </c>
      <c r="E49" s="5">
        <v>331</v>
      </c>
      <c r="F49" s="5">
        <v>453</v>
      </c>
      <c r="G49" s="6">
        <f t="shared" si="4"/>
        <v>784</v>
      </c>
      <c r="H49" s="7">
        <f t="shared" si="1"/>
        <v>0.26932325661284784</v>
      </c>
      <c r="I49" s="5">
        <v>138</v>
      </c>
      <c r="J49" s="5">
        <v>256</v>
      </c>
      <c r="K49" s="6">
        <f t="shared" si="5"/>
        <v>394</v>
      </c>
      <c r="L49" s="7">
        <f t="shared" si="2"/>
        <v>0.13534867743043627</v>
      </c>
    </row>
    <row r="50" spans="1:12" ht="18" customHeight="1">
      <c r="A50" s="3" t="s">
        <v>55</v>
      </c>
      <c r="B50" s="5">
        <v>842</v>
      </c>
      <c r="C50" s="5">
        <v>896</v>
      </c>
      <c r="D50" s="6">
        <f t="shared" si="3"/>
        <v>1738</v>
      </c>
      <c r="E50" s="5">
        <v>270</v>
      </c>
      <c r="F50" s="5">
        <v>343</v>
      </c>
      <c r="G50" s="6">
        <f t="shared" si="4"/>
        <v>613</v>
      </c>
      <c r="H50" s="7">
        <f t="shared" si="1"/>
        <v>0.35270425776754893</v>
      </c>
      <c r="I50" s="5">
        <v>116</v>
      </c>
      <c r="J50" s="5">
        <v>186</v>
      </c>
      <c r="K50" s="6">
        <f t="shared" si="5"/>
        <v>302</v>
      </c>
      <c r="L50" s="7">
        <f t="shared" si="2"/>
        <v>0.17376294591484465</v>
      </c>
    </row>
    <row r="51" spans="1:12" ht="18" customHeight="1">
      <c r="A51" s="3" t="s">
        <v>56</v>
      </c>
      <c r="B51" s="5">
        <v>1006</v>
      </c>
      <c r="C51" s="5">
        <v>1068</v>
      </c>
      <c r="D51" s="6">
        <f>B51+C51</f>
        <v>2074</v>
      </c>
      <c r="E51" s="5">
        <v>369</v>
      </c>
      <c r="F51" s="5">
        <v>470</v>
      </c>
      <c r="G51" s="6">
        <f>E51+F51</f>
        <v>839</v>
      </c>
      <c r="H51" s="7">
        <f t="shared" si="1"/>
        <v>0.40453230472516877</v>
      </c>
      <c r="I51" s="5">
        <v>180</v>
      </c>
      <c r="J51" s="5">
        <v>265</v>
      </c>
      <c r="K51" s="6">
        <f>I51+J51</f>
        <v>445</v>
      </c>
      <c r="L51" s="7">
        <f t="shared" si="2"/>
        <v>0.21456123432979748</v>
      </c>
    </row>
    <row r="52" spans="1:12" ht="18" customHeight="1">
      <c r="A52" s="3" t="s">
        <v>57</v>
      </c>
      <c r="B52" s="5">
        <v>1124</v>
      </c>
      <c r="C52" s="5">
        <v>1178</v>
      </c>
      <c r="D52" s="6">
        <f>B52+C52</f>
        <v>2302</v>
      </c>
      <c r="E52" s="5">
        <v>406</v>
      </c>
      <c r="F52" s="5">
        <v>503</v>
      </c>
      <c r="G52" s="6">
        <f>E52+F52</f>
        <v>909</v>
      </c>
      <c r="H52" s="7">
        <f t="shared" si="1"/>
        <v>0.39487402258905302</v>
      </c>
      <c r="I52" s="5">
        <v>194</v>
      </c>
      <c r="J52" s="5">
        <v>221</v>
      </c>
      <c r="K52" s="6">
        <f>I52+J52</f>
        <v>415</v>
      </c>
      <c r="L52" s="7">
        <f t="shared" si="2"/>
        <v>0.18027801911381408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851C3-A419-44EC-BAD2-ECC5277EBC28}">
  <sheetPr>
    <pageSetUpPr fitToPage="1"/>
  </sheetPr>
  <dimension ref="A1:L53"/>
  <sheetViews>
    <sheetView workbookViewId="0">
      <selection sqref="A1:L1"/>
    </sheetView>
  </sheetViews>
  <sheetFormatPr defaultRowHeight="18.75"/>
  <sheetData>
    <row r="1" spans="1:12">
      <c r="A1" s="21" t="s">
        <v>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14" t="s">
        <v>0</v>
      </c>
      <c r="B2" s="16" t="s">
        <v>1</v>
      </c>
      <c r="C2" s="16"/>
      <c r="D2" s="16"/>
      <c r="E2" s="16" t="s">
        <v>2</v>
      </c>
      <c r="F2" s="16"/>
      <c r="G2" s="16"/>
      <c r="H2" s="17" t="s">
        <v>3</v>
      </c>
      <c r="I2" s="16" t="s">
        <v>4</v>
      </c>
      <c r="J2" s="16"/>
      <c r="K2" s="16"/>
      <c r="L2" s="19" t="s">
        <v>5</v>
      </c>
    </row>
    <row r="3" spans="1:12">
      <c r="A3" s="15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125370</v>
      </c>
      <c r="C4" s="4">
        <f t="shared" si="0"/>
        <v>133034</v>
      </c>
      <c r="D4" s="4">
        <f t="shared" si="0"/>
        <v>258404</v>
      </c>
      <c r="E4" s="4">
        <f t="shared" si="0"/>
        <v>33021</v>
      </c>
      <c r="F4" s="4">
        <f t="shared" si="0"/>
        <v>43435</v>
      </c>
      <c r="G4" s="4">
        <f t="shared" si="0"/>
        <v>76456</v>
      </c>
      <c r="H4" s="7">
        <f>G4/D4</f>
        <v>0.29587777278989491</v>
      </c>
      <c r="I4" s="4">
        <f>SUM(I5:I52)</f>
        <v>15986</v>
      </c>
      <c r="J4" s="4">
        <f>SUM(J5:J52)</f>
        <v>24562</v>
      </c>
      <c r="K4" s="4">
        <f>SUM(K5:K52)</f>
        <v>40548</v>
      </c>
      <c r="L4" s="7">
        <f>K4/D4</f>
        <v>0.15691707558706522</v>
      </c>
    </row>
    <row r="5" spans="1:12" ht="18" customHeight="1">
      <c r="A5" s="3" t="s">
        <v>10</v>
      </c>
      <c r="B5" s="5">
        <v>1567</v>
      </c>
      <c r="C5" s="5">
        <v>1866</v>
      </c>
      <c r="D5" s="6">
        <f>B5+C5</f>
        <v>3433</v>
      </c>
      <c r="E5" s="5">
        <v>520</v>
      </c>
      <c r="F5" s="5">
        <v>781</v>
      </c>
      <c r="G5" s="6">
        <f>E5+F5</f>
        <v>1301</v>
      </c>
      <c r="H5" s="7">
        <f t="shared" ref="H5:H52" si="1">G5/D5</f>
        <v>0.37896883192542963</v>
      </c>
      <c r="I5" s="5">
        <v>259</v>
      </c>
      <c r="J5" s="5">
        <v>477</v>
      </c>
      <c r="K5" s="6">
        <f>I5+J5</f>
        <v>736</v>
      </c>
      <c r="L5" s="7">
        <f t="shared" ref="L5:L52" si="2">K5/D5</f>
        <v>0.21438974657733761</v>
      </c>
    </row>
    <row r="6" spans="1:12" ht="18" customHeight="1">
      <c r="A6" s="3" t="s">
        <v>11</v>
      </c>
      <c r="B6" s="5">
        <v>2215</v>
      </c>
      <c r="C6" s="5">
        <v>2520</v>
      </c>
      <c r="D6" s="6">
        <f t="shared" ref="D6:D50" si="3">B6+C6</f>
        <v>4735</v>
      </c>
      <c r="E6" s="5">
        <v>744</v>
      </c>
      <c r="F6" s="5">
        <v>1073</v>
      </c>
      <c r="G6" s="6">
        <f t="shared" ref="G6:G50" si="4">E6+F6</f>
        <v>1817</v>
      </c>
      <c r="H6" s="7">
        <f t="shared" si="1"/>
        <v>0.38373812038014782</v>
      </c>
      <c r="I6" s="5">
        <v>404</v>
      </c>
      <c r="J6" s="5">
        <v>662</v>
      </c>
      <c r="K6" s="6">
        <f t="shared" ref="K6:K50" si="5">I6+J6</f>
        <v>1066</v>
      </c>
      <c r="L6" s="7">
        <f t="shared" si="2"/>
        <v>0.22513199577613516</v>
      </c>
    </row>
    <row r="7" spans="1:12" ht="18" customHeight="1">
      <c r="A7" s="3" t="s">
        <v>12</v>
      </c>
      <c r="B7" s="5">
        <v>4297</v>
      </c>
      <c r="C7" s="5">
        <v>4331</v>
      </c>
      <c r="D7" s="6">
        <f t="shared" si="3"/>
        <v>8628</v>
      </c>
      <c r="E7" s="5">
        <v>1176</v>
      </c>
      <c r="F7" s="5">
        <v>1545</v>
      </c>
      <c r="G7" s="6">
        <f t="shared" si="4"/>
        <v>2721</v>
      </c>
      <c r="H7" s="7">
        <f t="shared" si="1"/>
        <v>0.31536856745479835</v>
      </c>
      <c r="I7" s="5">
        <v>574</v>
      </c>
      <c r="J7" s="5">
        <v>923</v>
      </c>
      <c r="K7" s="6">
        <f t="shared" si="5"/>
        <v>1497</v>
      </c>
      <c r="L7" s="7">
        <f t="shared" si="2"/>
        <v>0.1735048678720445</v>
      </c>
    </row>
    <row r="8" spans="1:12" ht="18" customHeight="1">
      <c r="A8" s="3" t="s">
        <v>13</v>
      </c>
      <c r="B8" s="5">
        <v>4926</v>
      </c>
      <c r="C8" s="5">
        <v>5298</v>
      </c>
      <c r="D8" s="6">
        <f t="shared" si="3"/>
        <v>10224</v>
      </c>
      <c r="E8" s="5">
        <v>1430</v>
      </c>
      <c r="F8" s="5">
        <v>1911</v>
      </c>
      <c r="G8" s="6">
        <f t="shared" si="4"/>
        <v>3341</v>
      </c>
      <c r="H8" s="7">
        <f t="shared" si="1"/>
        <v>0.32678012519561817</v>
      </c>
      <c r="I8" s="5">
        <v>732</v>
      </c>
      <c r="J8" s="5">
        <v>1120</v>
      </c>
      <c r="K8" s="6">
        <f t="shared" si="5"/>
        <v>1852</v>
      </c>
      <c r="L8" s="7">
        <f t="shared" si="2"/>
        <v>0.18114241001564946</v>
      </c>
    </row>
    <row r="9" spans="1:12" ht="18" customHeight="1">
      <c r="A9" s="3" t="s">
        <v>14</v>
      </c>
      <c r="B9" s="5">
        <v>6937</v>
      </c>
      <c r="C9" s="5">
        <v>7346</v>
      </c>
      <c r="D9" s="6">
        <f t="shared" si="3"/>
        <v>14283</v>
      </c>
      <c r="E9" s="5">
        <v>1347</v>
      </c>
      <c r="F9" s="5">
        <v>1774</v>
      </c>
      <c r="G9" s="6">
        <f t="shared" si="4"/>
        <v>3121</v>
      </c>
      <c r="H9" s="7">
        <f t="shared" si="1"/>
        <v>0.21851151718826578</v>
      </c>
      <c r="I9" s="5">
        <v>618</v>
      </c>
      <c r="J9" s="5">
        <v>949</v>
      </c>
      <c r="K9" s="6">
        <f t="shared" si="5"/>
        <v>1567</v>
      </c>
      <c r="L9" s="7">
        <f t="shared" si="2"/>
        <v>0.1097108450605615</v>
      </c>
    </row>
    <row r="10" spans="1:12" ht="18" customHeight="1">
      <c r="A10" s="3" t="s">
        <v>15</v>
      </c>
      <c r="B10" s="5">
        <v>3813</v>
      </c>
      <c r="C10" s="5">
        <v>3911</v>
      </c>
      <c r="D10" s="6">
        <f t="shared" si="3"/>
        <v>7724</v>
      </c>
      <c r="E10" s="5">
        <v>879</v>
      </c>
      <c r="F10" s="5">
        <v>1106</v>
      </c>
      <c r="G10" s="6">
        <f t="shared" si="4"/>
        <v>1985</v>
      </c>
      <c r="H10" s="7">
        <f t="shared" si="1"/>
        <v>0.25699119627136197</v>
      </c>
      <c r="I10" s="5">
        <v>427</v>
      </c>
      <c r="J10" s="5">
        <v>587</v>
      </c>
      <c r="K10" s="6">
        <f t="shared" si="5"/>
        <v>1014</v>
      </c>
      <c r="L10" s="7">
        <f t="shared" si="2"/>
        <v>0.131279129984464</v>
      </c>
    </row>
    <row r="11" spans="1:12" ht="18" customHeight="1">
      <c r="A11" s="3" t="s">
        <v>16</v>
      </c>
      <c r="B11" s="5">
        <v>2670</v>
      </c>
      <c r="C11" s="5">
        <v>2887</v>
      </c>
      <c r="D11" s="6">
        <f t="shared" si="3"/>
        <v>5557</v>
      </c>
      <c r="E11" s="5">
        <v>850</v>
      </c>
      <c r="F11" s="5">
        <v>1205</v>
      </c>
      <c r="G11" s="6">
        <f t="shared" si="4"/>
        <v>2055</v>
      </c>
      <c r="H11" s="7">
        <f t="shared" si="1"/>
        <v>0.3698038509987403</v>
      </c>
      <c r="I11" s="5">
        <v>423</v>
      </c>
      <c r="J11" s="5">
        <v>772</v>
      </c>
      <c r="K11" s="6">
        <f t="shared" si="5"/>
        <v>1195</v>
      </c>
      <c r="L11" s="7">
        <f t="shared" si="2"/>
        <v>0.2150440885369804</v>
      </c>
    </row>
    <row r="12" spans="1:12" ht="18" customHeight="1">
      <c r="A12" s="3" t="s">
        <v>17</v>
      </c>
      <c r="B12" s="5">
        <v>2899</v>
      </c>
      <c r="C12" s="5">
        <v>3146</v>
      </c>
      <c r="D12" s="6">
        <f t="shared" si="3"/>
        <v>6045</v>
      </c>
      <c r="E12" s="5">
        <v>785</v>
      </c>
      <c r="F12" s="5">
        <v>1093</v>
      </c>
      <c r="G12" s="6">
        <f t="shared" si="4"/>
        <v>1878</v>
      </c>
      <c r="H12" s="7">
        <f t="shared" si="1"/>
        <v>0.31066997518610423</v>
      </c>
      <c r="I12" s="5">
        <v>417</v>
      </c>
      <c r="J12" s="5">
        <v>691</v>
      </c>
      <c r="K12" s="6">
        <f t="shared" si="5"/>
        <v>1108</v>
      </c>
      <c r="L12" s="7">
        <f t="shared" si="2"/>
        <v>0.18329197684036394</v>
      </c>
    </row>
    <row r="13" spans="1:12" ht="18" customHeight="1">
      <c r="A13" s="3" t="s">
        <v>18</v>
      </c>
      <c r="B13" s="5">
        <v>5438</v>
      </c>
      <c r="C13" s="5">
        <v>6073</v>
      </c>
      <c r="D13" s="6">
        <f t="shared" si="3"/>
        <v>11511</v>
      </c>
      <c r="E13" s="5">
        <v>1469</v>
      </c>
      <c r="F13" s="5">
        <v>2137</v>
      </c>
      <c r="G13" s="6">
        <f t="shared" si="4"/>
        <v>3606</v>
      </c>
      <c r="H13" s="7">
        <f t="shared" si="1"/>
        <v>0.3132655720615064</v>
      </c>
      <c r="I13" s="5">
        <v>714</v>
      </c>
      <c r="J13" s="5">
        <v>1242</v>
      </c>
      <c r="K13" s="6">
        <f t="shared" si="5"/>
        <v>1956</v>
      </c>
      <c r="L13" s="7">
        <f t="shared" si="2"/>
        <v>0.16992442011988532</v>
      </c>
    </row>
    <row r="14" spans="1:12" ht="18" customHeight="1">
      <c r="A14" s="3" t="s">
        <v>19</v>
      </c>
      <c r="B14" s="5">
        <v>3456</v>
      </c>
      <c r="C14" s="5">
        <v>3782</v>
      </c>
      <c r="D14" s="6">
        <f t="shared" si="3"/>
        <v>7238</v>
      </c>
      <c r="E14" s="5">
        <v>933</v>
      </c>
      <c r="F14" s="5">
        <v>1289</v>
      </c>
      <c r="G14" s="6">
        <f t="shared" si="4"/>
        <v>2222</v>
      </c>
      <c r="H14" s="7">
        <f t="shared" si="1"/>
        <v>0.30699088145896658</v>
      </c>
      <c r="I14" s="5">
        <v>461</v>
      </c>
      <c r="J14" s="5">
        <v>747</v>
      </c>
      <c r="K14" s="6">
        <f t="shared" si="5"/>
        <v>1208</v>
      </c>
      <c r="L14" s="7">
        <f t="shared" si="2"/>
        <v>0.16689693285437968</v>
      </c>
    </row>
    <row r="15" spans="1:12" ht="18" customHeight="1">
      <c r="A15" s="3" t="s">
        <v>20</v>
      </c>
      <c r="B15" s="5">
        <v>2491</v>
      </c>
      <c r="C15" s="5">
        <v>2705</v>
      </c>
      <c r="D15" s="6">
        <f t="shared" si="3"/>
        <v>5196</v>
      </c>
      <c r="E15" s="5">
        <v>753</v>
      </c>
      <c r="F15" s="5">
        <v>1092</v>
      </c>
      <c r="G15" s="6">
        <f t="shared" si="4"/>
        <v>1845</v>
      </c>
      <c r="H15" s="7">
        <f t="shared" si="1"/>
        <v>0.355080831408776</v>
      </c>
      <c r="I15" s="5">
        <v>394</v>
      </c>
      <c r="J15" s="5">
        <v>706</v>
      </c>
      <c r="K15" s="6">
        <f t="shared" si="5"/>
        <v>1100</v>
      </c>
      <c r="L15" s="7">
        <f t="shared" si="2"/>
        <v>0.21170130869899922</v>
      </c>
    </row>
    <row r="16" spans="1:12" ht="18" customHeight="1">
      <c r="A16" s="3" t="s">
        <v>21</v>
      </c>
      <c r="B16" s="5">
        <v>5519</v>
      </c>
      <c r="C16" s="5">
        <v>5903</v>
      </c>
      <c r="D16" s="6">
        <f t="shared" si="3"/>
        <v>11422</v>
      </c>
      <c r="E16" s="5">
        <v>1140</v>
      </c>
      <c r="F16" s="5">
        <v>1499</v>
      </c>
      <c r="G16" s="6">
        <f t="shared" si="4"/>
        <v>2639</v>
      </c>
      <c r="H16" s="7">
        <f t="shared" si="1"/>
        <v>0.23104535107686919</v>
      </c>
      <c r="I16" s="5">
        <v>522</v>
      </c>
      <c r="J16" s="5">
        <v>839</v>
      </c>
      <c r="K16" s="6">
        <f t="shared" si="5"/>
        <v>1361</v>
      </c>
      <c r="L16" s="7">
        <f t="shared" si="2"/>
        <v>0.11915601470845737</v>
      </c>
    </row>
    <row r="17" spans="1:12" ht="18" customHeight="1">
      <c r="A17" s="3" t="s">
        <v>22</v>
      </c>
      <c r="B17" s="5">
        <v>3273</v>
      </c>
      <c r="C17" s="5">
        <v>3361</v>
      </c>
      <c r="D17" s="6">
        <f t="shared" si="3"/>
        <v>6634</v>
      </c>
      <c r="E17" s="5">
        <v>897</v>
      </c>
      <c r="F17" s="5">
        <v>1126</v>
      </c>
      <c r="G17" s="6">
        <f t="shared" si="4"/>
        <v>2023</v>
      </c>
      <c r="H17" s="7">
        <f t="shared" si="1"/>
        <v>0.30494422671088334</v>
      </c>
      <c r="I17" s="5">
        <v>414</v>
      </c>
      <c r="J17" s="5">
        <v>578</v>
      </c>
      <c r="K17" s="6">
        <f t="shared" si="5"/>
        <v>992</v>
      </c>
      <c r="L17" s="7">
        <f t="shared" si="2"/>
        <v>0.14953271028037382</v>
      </c>
    </row>
    <row r="18" spans="1:12" ht="18" customHeight="1">
      <c r="A18" s="3" t="s">
        <v>23</v>
      </c>
      <c r="B18" s="5">
        <v>4021</v>
      </c>
      <c r="C18" s="5">
        <v>4240</v>
      </c>
      <c r="D18" s="6">
        <f t="shared" si="3"/>
        <v>8261</v>
      </c>
      <c r="E18" s="5">
        <v>911</v>
      </c>
      <c r="F18" s="5">
        <v>1175</v>
      </c>
      <c r="G18" s="6">
        <f t="shared" si="4"/>
        <v>2086</v>
      </c>
      <c r="H18" s="7">
        <f t="shared" si="1"/>
        <v>0.25251180244522453</v>
      </c>
      <c r="I18" s="5">
        <v>461</v>
      </c>
      <c r="J18" s="5">
        <v>639</v>
      </c>
      <c r="K18" s="6">
        <f t="shared" si="5"/>
        <v>1100</v>
      </c>
      <c r="L18" s="7">
        <f t="shared" si="2"/>
        <v>0.13315579227696406</v>
      </c>
    </row>
    <row r="19" spans="1:12" ht="18" customHeight="1">
      <c r="A19" s="3" t="s">
        <v>24</v>
      </c>
      <c r="B19" s="5">
        <v>4017</v>
      </c>
      <c r="C19" s="5">
        <v>4074</v>
      </c>
      <c r="D19" s="6">
        <f t="shared" si="3"/>
        <v>8091</v>
      </c>
      <c r="E19" s="5">
        <v>986</v>
      </c>
      <c r="F19" s="5">
        <v>1189</v>
      </c>
      <c r="G19" s="6">
        <f t="shared" si="4"/>
        <v>2175</v>
      </c>
      <c r="H19" s="7">
        <f t="shared" si="1"/>
        <v>0.26881720430107525</v>
      </c>
      <c r="I19" s="5">
        <v>453</v>
      </c>
      <c r="J19" s="5">
        <v>622</v>
      </c>
      <c r="K19" s="6">
        <f t="shared" si="5"/>
        <v>1075</v>
      </c>
      <c r="L19" s="7">
        <f t="shared" si="2"/>
        <v>0.1328636756890372</v>
      </c>
    </row>
    <row r="20" spans="1:12" ht="18" customHeight="1">
      <c r="A20" s="3" t="s">
        <v>25</v>
      </c>
      <c r="B20" s="5">
        <v>2319</v>
      </c>
      <c r="C20" s="5">
        <v>2378</v>
      </c>
      <c r="D20" s="6">
        <f t="shared" si="3"/>
        <v>4697</v>
      </c>
      <c r="E20" s="5">
        <v>635</v>
      </c>
      <c r="F20" s="5">
        <v>764</v>
      </c>
      <c r="G20" s="6">
        <f t="shared" si="4"/>
        <v>1399</v>
      </c>
      <c r="H20" s="7">
        <f t="shared" si="1"/>
        <v>0.29784969129231426</v>
      </c>
      <c r="I20" s="5">
        <v>299</v>
      </c>
      <c r="J20" s="5">
        <v>407</v>
      </c>
      <c r="K20" s="6">
        <f t="shared" si="5"/>
        <v>706</v>
      </c>
      <c r="L20" s="7">
        <f t="shared" si="2"/>
        <v>0.15030870768575685</v>
      </c>
    </row>
    <row r="21" spans="1:12" ht="18" customHeight="1">
      <c r="A21" s="3" t="s">
        <v>26</v>
      </c>
      <c r="B21" s="5">
        <v>6601</v>
      </c>
      <c r="C21" s="5">
        <v>6986</v>
      </c>
      <c r="D21" s="6">
        <f t="shared" si="3"/>
        <v>13587</v>
      </c>
      <c r="E21" s="5">
        <v>1404</v>
      </c>
      <c r="F21" s="5">
        <v>1802</v>
      </c>
      <c r="G21" s="6">
        <f t="shared" si="4"/>
        <v>3206</v>
      </c>
      <c r="H21" s="7">
        <f t="shared" si="1"/>
        <v>0.23596084492529623</v>
      </c>
      <c r="I21" s="5">
        <v>672</v>
      </c>
      <c r="J21" s="5">
        <v>935</v>
      </c>
      <c r="K21" s="6">
        <f t="shared" si="5"/>
        <v>1607</v>
      </c>
      <c r="L21" s="7">
        <f t="shared" si="2"/>
        <v>0.11827482152057113</v>
      </c>
    </row>
    <row r="22" spans="1:12" ht="18" customHeight="1">
      <c r="A22" s="3" t="s">
        <v>27</v>
      </c>
      <c r="B22" s="5">
        <v>2761</v>
      </c>
      <c r="C22" s="5">
        <v>2969</v>
      </c>
      <c r="D22" s="6">
        <f t="shared" si="3"/>
        <v>5730</v>
      </c>
      <c r="E22" s="5">
        <v>857</v>
      </c>
      <c r="F22" s="5">
        <v>1135</v>
      </c>
      <c r="G22" s="6">
        <f t="shared" si="4"/>
        <v>1992</v>
      </c>
      <c r="H22" s="7">
        <f t="shared" si="1"/>
        <v>0.34764397905759165</v>
      </c>
      <c r="I22" s="5">
        <v>492</v>
      </c>
      <c r="J22" s="5">
        <v>668</v>
      </c>
      <c r="K22" s="6">
        <f t="shared" si="5"/>
        <v>1160</v>
      </c>
      <c r="L22" s="7">
        <f t="shared" si="2"/>
        <v>0.2024432809773124</v>
      </c>
    </row>
    <row r="23" spans="1:12" ht="18" customHeight="1">
      <c r="A23" s="3" t="s">
        <v>28</v>
      </c>
      <c r="B23" s="5">
        <v>4165</v>
      </c>
      <c r="C23" s="5">
        <v>4190</v>
      </c>
      <c r="D23" s="6">
        <f t="shared" si="3"/>
        <v>8355</v>
      </c>
      <c r="E23" s="5">
        <v>886</v>
      </c>
      <c r="F23" s="5">
        <v>1105</v>
      </c>
      <c r="G23" s="6">
        <f t="shared" si="4"/>
        <v>1991</v>
      </c>
      <c r="H23" s="7">
        <f t="shared" si="1"/>
        <v>0.23830041891083184</v>
      </c>
      <c r="I23" s="5">
        <v>414</v>
      </c>
      <c r="J23" s="5">
        <v>579</v>
      </c>
      <c r="K23" s="6">
        <f t="shared" si="5"/>
        <v>993</v>
      </c>
      <c r="L23" s="7">
        <f t="shared" si="2"/>
        <v>0.11885098743267504</v>
      </c>
    </row>
    <row r="24" spans="1:12" ht="18" customHeight="1">
      <c r="A24" s="3" t="s">
        <v>29</v>
      </c>
      <c r="B24" s="5">
        <v>1542</v>
      </c>
      <c r="C24" s="5">
        <v>1573</v>
      </c>
      <c r="D24" s="6">
        <f t="shared" si="3"/>
        <v>3115</v>
      </c>
      <c r="E24" s="5">
        <v>500</v>
      </c>
      <c r="F24" s="5">
        <v>592</v>
      </c>
      <c r="G24" s="6">
        <f t="shared" si="4"/>
        <v>1092</v>
      </c>
      <c r="H24" s="7">
        <f t="shared" si="1"/>
        <v>0.35056179775280899</v>
      </c>
      <c r="I24" s="5">
        <v>200</v>
      </c>
      <c r="J24" s="5">
        <v>289</v>
      </c>
      <c r="K24" s="6">
        <f t="shared" si="5"/>
        <v>489</v>
      </c>
      <c r="L24" s="7">
        <f t="shared" si="2"/>
        <v>0.15698234349919743</v>
      </c>
    </row>
    <row r="25" spans="1:12" ht="18" customHeight="1">
      <c r="A25" s="3" t="s">
        <v>30</v>
      </c>
      <c r="B25" s="5">
        <v>5991</v>
      </c>
      <c r="C25" s="5">
        <v>6413</v>
      </c>
      <c r="D25" s="6">
        <f t="shared" si="3"/>
        <v>12404</v>
      </c>
      <c r="E25" s="5">
        <v>1239</v>
      </c>
      <c r="F25" s="5">
        <v>1607</v>
      </c>
      <c r="G25" s="6">
        <f t="shared" si="4"/>
        <v>2846</v>
      </c>
      <c r="H25" s="7">
        <f t="shared" si="1"/>
        <v>0.22944211544663012</v>
      </c>
      <c r="I25" s="5">
        <v>585</v>
      </c>
      <c r="J25" s="5">
        <v>834</v>
      </c>
      <c r="K25" s="6">
        <f t="shared" si="5"/>
        <v>1419</v>
      </c>
      <c r="L25" s="7">
        <f t="shared" si="2"/>
        <v>0.11439858110287005</v>
      </c>
    </row>
    <row r="26" spans="1:12" ht="18" customHeight="1">
      <c r="A26" s="3" t="s">
        <v>31</v>
      </c>
      <c r="B26" s="5">
        <v>546</v>
      </c>
      <c r="C26" s="5">
        <v>565</v>
      </c>
      <c r="D26" s="6">
        <f t="shared" si="3"/>
        <v>1111</v>
      </c>
      <c r="E26" s="5">
        <v>199</v>
      </c>
      <c r="F26" s="5">
        <v>242</v>
      </c>
      <c r="G26" s="6">
        <f t="shared" si="4"/>
        <v>441</v>
      </c>
      <c r="H26" s="7">
        <f t="shared" si="1"/>
        <v>0.39693969396939693</v>
      </c>
      <c r="I26" s="5">
        <v>88</v>
      </c>
      <c r="J26" s="5">
        <v>123</v>
      </c>
      <c r="K26" s="6">
        <f t="shared" si="5"/>
        <v>211</v>
      </c>
      <c r="L26" s="7">
        <f t="shared" si="2"/>
        <v>0.18991899189918993</v>
      </c>
    </row>
    <row r="27" spans="1:12" ht="18" customHeight="1">
      <c r="A27" s="3" t="s">
        <v>32</v>
      </c>
      <c r="B27" s="5">
        <v>1802</v>
      </c>
      <c r="C27" s="5">
        <v>1913</v>
      </c>
      <c r="D27" s="6">
        <f t="shared" si="3"/>
        <v>3715</v>
      </c>
      <c r="E27" s="5">
        <v>621</v>
      </c>
      <c r="F27" s="5">
        <v>760</v>
      </c>
      <c r="G27" s="6">
        <f t="shared" si="4"/>
        <v>1381</v>
      </c>
      <c r="H27" s="7">
        <f t="shared" si="1"/>
        <v>0.37173620457604306</v>
      </c>
      <c r="I27" s="5">
        <v>257</v>
      </c>
      <c r="J27" s="5">
        <v>397</v>
      </c>
      <c r="K27" s="6">
        <f t="shared" si="5"/>
        <v>654</v>
      </c>
      <c r="L27" s="7">
        <f t="shared" si="2"/>
        <v>0.17604306864064603</v>
      </c>
    </row>
    <row r="28" spans="1:12" ht="18" customHeight="1">
      <c r="A28" s="3" t="s">
        <v>33</v>
      </c>
      <c r="B28" s="5">
        <v>3723</v>
      </c>
      <c r="C28" s="5">
        <v>3939</v>
      </c>
      <c r="D28" s="6">
        <f t="shared" si="3"/>
        <v>7662</v>
      </c>
      <c r="E28" s="5">
        <v>1258</v>
      </c>
      <c r="F28" s="5">
        <v>1489</v>
      </c>
      <c r="G28" s="6">
        <f t="shared" si="4"/>
        <v>2747</v>
      </c>
      <c r="H28" s="7">
        <f t="shared" si="1"/>
        <v>0.35852257896110679</v>
      </c>
      <c r="I28" s="5">
        <v>621</v>
      </c>
      <c r="J28" s="5">
        <v>772</v>
      </c>
      <c r="K28" s="6">
        <f t="shared" si="5"/>
        <v>1393</v>
      </c>
      <c r="L28" s="7">
        <f t="shared" si="2"/>
        <v>0.18180631688854085</v>
      </c>
    </row>
    <row r="29" spans="1:12" ht="18" customHeight="1">
      <c r="A29" s="3" t="s">
        <v>34</v>
      </c>
      <c r="B29" s="5">
        <v>424</v>
      </c>
      <c r="C29" s="5">
        <v>500</v>
      </c>
      <c r="D29" s="6">
        <f t="shared" si="3"/>
        <v>924</v>
      </c>
      <c r="E29" s="5">
        <v>187</v>
      </c>
      <c r="F29" s="5">
        <v>252</v>
      </c>
      <c r="G29" s="6">
        <f t="shared" si="4"/>
        <v>439</v>
      </c>
      <c r="H29" s="7">
        <f t="shared" si="1"/>
        <v>0.47510822510822509</v>
      </c>
      <c r="I29" s="5">
        <v>100</v>
      </c>
      <c r="J29" s="5">
        <v>157</v>
      </c>
      <c r="K29" s="6">
        <f t="shared" si="5"/>
        <v>257</v>
      </c>
      <c r="L29" s="7">
        <f t="shared" si="2"/>
        <v>0.27813852813852813</v>
      </c>
    </row>
    <row r="30" spans="1:12" ht="18" customHeight="1">
      <c r="A30" s="3" t="s">
        <v>35</v>
      </c>
      <c r="B30" s="5">
        <v>1086</v>
      </c>
      <c r="C30" s="5">
        <v>1127</v>
      </c>
      <c r="D30" s="6">
        <f t="shared" si="3"/>
        <v>2213</v>
      </c>
      <c r="E30" s="5">
        <v>339</v>
      </c>
      <c r="F30" s="5">
        <v>469</v>
      </c>
      <c r="G30" s="6">
        <f t="shared" si="4"/>
        <v>808</v>
      </c>
      <c r="H30" s="7">
        <f t="shared" si="1"/>
        <v>0.36511522819701764</v>
      </c>
      <c r="I30" s="5">
        <v>166</v>
      </c>
      <c r="J30" s="5">
        <v>271</v>
      </c>
      <c r="K30" s="6">
        <f t="shared" si="5"/>
        <v>437</v>
      </c>
      <c r="L30" s="7">
        <f t="shared" si="2"/>
        <v>0.1974694984184365</v>
      </c>
    </row>
    <row r="31" spans="1:12" ht="18" customHeight="1">
      <c r="A31" s="3" t="s">
        <v>36</v>
      </c>
      <c r="B31" s="5">
        <v>1782</v>
      </c>
      <c r="C31" s="5">
        <v>1872</v>
      </c>
      <c r="D31" s="6">
        <f t="shared" si="3"/>
        <v>3654</v>
      </c>
      <c r="E31" s="5">
        <v>572</v>
      </c>
      <c r="F31" s="5">
        <v>720</v>
      </c>
      <c r="G31" s="6">
        <f t="shared" si="4"/>
        <v>1292</v>
      </c>
      <c r="H31" s="7">
        <f t="shared" si="1"/>
        <v>0.35358511220580185</v>
      </c>
      <c r="I31" s="5">
        <v>280</v>
      </c>
      <c r="J31" s="5">
        <v>411</v>
      </c>
      <c r="K31" s="6">
        <f t="shared" si="5"/>
        <v>691</v>
      </c>
      <c r="L31" s="7">
        <f t="shared" si="2"/>
        <v>0.18910782703886153</v>
      </c>
    </row>
    <row r="32" spans="1:12" ht="18" customHeight="1">
      <c r="A32" s="3" t="s">
        <v>37</v>
      </c>
      <c r="B32" s="5">
        <v>176</v>
      </c>
      <c r="C32" s="5">
        <v>196</v>
      </c>
      <c r="D32" s="6">
        <f t="shared" si="3"/>
        <v>372</v>
      </c>
      <c r="E32" s="5">
        <v>95</v>
      </c>
      <c r="F32" s="5">
        <v>129</v>
      </c>
      <c r="G32" s="6">
        <f t="shared" si="4"/>
        <v>224</v>
      </c>
      <c r="H32" s="7">
        <f t="shared" si="1"/>
        <v>0.60215053763440862</v>
      </c>
      <c r="I32" s="5">
        <v>40</v>
      </c>
      <c r="J32" s="5">
        <v>89</v>
      </c>
      <c r="K32" s="6">
        <f t="shared" si="5"/>
        <v>129</v>
      </c>
      <c r="L32" s="7">
        <f t="shared" si="2"/>
        <v>0.34677419354838712</v>
      </c>
    </row>
    <row r="33" spans="1:12" ht="18" customHeight="1">
      <c r="A33" s="3" t="s">
        <v>38</v>
      </c>
      <c r="B33" s="5">
        <v>1388</v>
      </c>
      <c r="C33" s="5">
        <v>1474</v>
      </c>
      <c r="D33" s="6">
        <f t="shared" si="3"/>
        <v>2862</v>
      </c>
      <c r="E33" s="5">
        <v>446</v>
      </c>
      <c r="F33" s="5">
        <v>586</v>
      </c>
      <c r="G33" s="6">
        <f t="shared" si="4"/>
        <v>1032</v>
      </c>
      <c r="H33" s="7">
        <f t="shared" si="1"/>
        <v>0.36058700209643607</v>
      </c>
      <c r="I33" s="5">
        <v>208</v>
      </c>
      <c r="J33" s="5">
        <v>328</v>
      </c>
      <c r="K33" s="6">
        <f t="shared" si="5"/>
        <v>536</v>
      </c>
      <c r="L33" s="7">
        <f t="shared" si="2"/>
        <v>0.18728162124388539</v>
      </c>
    </row>
    <row r="34" spans="1:12" ht="18" customHeight="1">
      <c r="A34" s="3" t="s">
        <v>39</v>
      </c>
      <c r="B34" s="5">
        <v>722</v>
      </c>
      <c r="C34" s="5">
        <v>723</v>
      </c>
      <c r="D34" s="6">
        <f t="shared" si="3"/>
        <v>1445</v>
      </c>
      <c r="E34" s="5">
        <v>247</v>
      </c>
      <c r="F34" s="5">
        <v>328</v>
      </c>
      <c r="G34" s="6">
        <f t="shared" si="4"/>
        <v>575</v>
      </c>
      <c r="H34" s="7">
        <f t="shared" si="1"/>
        <v>0.39792387543252594</v>
      </c>
      <c r="I34" s="5">
        <v>119</v>
      </c>
      <c r="J34" s="5">
        <v>193</v>
      </c>
      <c r="K34" s="6">
        <f t="shared" si="5"/>
        <v>312</v>
      </c>
      <c r="L34" s="7">
        <f t="shared" si="2"/>
        <v>0.21591695501730104</v>
      </c>
    </row>
    <row r="35" spans="1:12" ht="18" customHeight="1">
      <c r="A35" s="3" t="s">
        <v>40</v>
      </c>
      <c r="B35" s="5">
        <v>813</v>
      </c>
      <c r="C35" s="5">
        <v>863</v>
      </c>
      <c r="D35" s="6">
        <f t="shared" si="3"/>
        <v>1676</v>
      </c>
      <c r="E35" s="5">
        <v>308</v>
      </c>
      <c r="F35" s="5">
        <v>408</v>
      </c>
      <c r="G35" s="6">
        <f t="shared" si="4"/>
        <v>716</v>
      </c>
      <c r="H35" s="7">
        <f t="shared" si="1"/>
        <v>0.42720763723150357</v>
      </c>
      <c r="I35" s="5">
        <v>134</v>
      </c>
      <c r="J35" s="5">
        <v>238</v>
      </c>
      <c r="K35" s="6">
        <f t="shared" si="5"/>
        <v>372</v>
      </c>
      <c r="L35" s="7">
        <f t="shared" si="2"/>
        <v>0.22195704057279236</v>
      </c>
    </row>
    <row r="36" spans="1:12" ht="18" customHeight="1">
      <c r="A36" s="3" t="s">
        <v>41</v>
      </c>
      <c r="B36" s="5">
        <v>498</v>
      </c>
      <c r="C36" s="5">
        <v>496</v>
      </c>
      <c r="D36" s="6">
        <f t="shared" si="3"/>
        <v>994</v>
      </c>
      <c r="E36" s="5">
        <v>153</v>
      </c>
      <c r="F36" s="5">
        <v>186</v>
      </c>
      <c r="G36" s="6">
        <f t="shared" si="4"/>
        <v>339</v>
      </c>
      <c r="H36" s="7">
        <f t="shared" si="1"/>
        <v>0.34104627766599599</v>
      </c>
      <c r="I36" s="5">
        <v>70</v>
      </c>
      <c r="J36" s="5">
        <v>107</v>
      </c>
      <c r="K36" s="6">
        <f t="shared" si="5"/>
        <v>177</v>
      </c>
      <c r="L36" s="7">
        <f t="shared" si="2"/>
        <v>0.17806841046277666</v>
      </c>
    </row>
    <row r="37" spans="1:12" ht="18" customHeight="1">
      <c r="A37" s="3" t="s">
        <v>42</v>
      </c>
      <c r="B37" s="5">
        <v>389</v>
      </c>
      <c r="C37" s="5">
        <v>413</v>
      </c>
      <c r="D37" s="6">
        <f t="shared" si="3"/>
        <v>802</v>
      </c>
      <c r="E37" s="5">
        <v>113</v>
      </c>
      <c r="F37" s="5">
        <v>150</v>
      </c>
      <c r="G37" s="6">
        <f t="shared" si="4"/>
        <v>263</v>
      </c>
      <c r="H37" s="7">
        <f t="shared" si="1"/>
        <v>0.32793017456359103</v>
      </c>
      <c r="I37" s="5">
        <v>62</v>
      </c>
      <c r="J37" s="5">
        <v>96</v>
      </c>
      <c r="K37" s="6">
        <f t="shared" si="5"/>
        <v>158</v>
      </c>
      <c r="L37" s="7">
        <f t="shared" si="2"/>
        <v>0.1970074812967581</v>
      </c>
    </row>
    <row r="38" spans="1:12" ht="18" customHeight="1">
      <c r="A38" s="3" t="s">
        <v>43</v>
      </c>
      <c r="B38" s="5">
        <v>7552</v>
      </c>
      <c r="C38" s="5">
        <v>8000</v>
      </c>
      <c r="D38" s="6">
        <f t="shared" si="3"/>
        <v>15552</v>
      </c>
      <c r="E38" s="5">
        <v>1396</v>
      </c>
      <c r="F38" s="5">
        <v>1871</v>
      </c>
      <c r="G38" s="6">
        <f t="shared" si="4"/>
        <v>3267</v>
      </c>
      <c r="H38" s="7">
        <f t="shared" si="1"/>
        <v>0.21006944444444445</v>
      </c>
      <c r="I38" s="5">
        <v>658</v>
      </c>
      <c r="J38" s="5">
        <v>1089</v>
      </c>
      <c r="K38" s="6">
        <f t="shared" si="5"/>
        <v>1747</v>
      </c>
      <c r="L38" s="7">
        <f t="shared" si="2"/>
        <v>0.11233281893004116</v>
      </c>
    </row>
    <row r="39" spans="1:12" ht="18" customHeight="1">
      <c r="A39" s="3" t="s">
        <v>44</v>
      </c>
      <c r="B39" s="5">
        <v>1565</v>
      </c>
      <c r="C39" s="5">
        <v>1621</v>
      </c>
      <c r="D39" s="6">
        <f t="shared" si="3"/>
        <v>3186</v>
      </c>
      <c r="E39" s="5">
        <v>446</v>
      </c>
      <c r="F39" s="5">
        <v>595</v>
      </c>
      <c r="G39" s="6">
        <f t="shared" si="4"/>
        <v>1041</v>
      </c>
      <c r="H39" s="7">
        <f t="shared" si="1"/>
        <v>0.32674199623352168</v>
      </c>
      <c r="I39" s="5">
        <v>223</v>
      </c>
      <c r="J39" s="5">
        <v>344</v>
      </c>
      <c r="K39" s="6">
        <f t="shared" si="5"/>
        <v>567</v>
      </c>
      <c r="L39" s="7">
        <f t="shared" si="2"/>
        <v>0.17796610169491525</v>
      </c>
    </row>
    <row r="40" spans="1:12" ht="18" customHeight="1">
      <c r="A40" s="3" t="s">
        <v>45</v>
      </c>
      <c r="B40" s="5">
        <v>343</v>
      </c>
      <c r="C40" s="5">
        <v>373</v>
      </c>
      <c r="D40" s="6">
        <f t="shared" si="3"/>
        <v>716</v>
      </c>
      <c r="E40" s="5">
        <v>136</v>
      </c>
      <c r="F40" s="5">
        <v>183</v>
      </c>
      <c r="G40" s="6">
        <f t="shared" si="4"/>
        <v>319</v>
      </c>
      <c r="H40" s="7">
        <f t="shared" si="1"/>
        <v>0.44553072625698326</v>
      </c>
      <c r="I40" s="5">
        <v>56</v>
      </c>
      <c r="J40" s="5">
        <v>110</v>
      </c>
      <c r="K40" s="6">
        <f t="shared" si="5"/>
        <v>166</v>
      </c>
      <c r="L40" s="7">
        <f t="shared" si="2"/>
        <v>0.23184357541899442</v>
      </c>
    </row>
    <row r="41" spans="1:12" ht="18" customHeight="1">
      <c r="A41" s="3" t="s">
        <v>46</v>
      </c>
      <c r="B41" s="5">
        <v>806</v>
      </c>
      <c r="C41" s="5">
        <v>823</v>
      </c>
      <c r="D41" s="6">
        <f t="shared" si="3"/>
        <v>1629</v>
      </c>
      <c r="E41" s="5">
        <v>305</v>
      </c>
      <c r="F41" s="5">
        <v>385</v>
      </c>
      <c r="G41" s="6">
        <f t="shared" si="4"/>
        <v>690</v>
      </c>
      <c r="H41" s="7">
        <f t="shared" si="1"/>
        <v>0.42357274401473294</v>
      </c>
      <c r="I41" s="5">
        <v>144</v>
      </c>
      <c r="J41" s="5">
        <v>219</v>
      </c>
      <c r="K41" s="6">
        <f t="shared" si="5"/>
        <v>363</v>
      </c>
      <c r="L41" s="7">
        <f t="shared" si="2"/>
        <v>0.22283609576427257</v>
      </c>
    </row>
    <row r="42" spans="1:12" ht="18" customHeight="1">
      <c r="A42" s="3" t="s">
        <v>47</v>
      </c>
      <c r="B42" s="5">
        <v>1017</v>
      </c>
      <c r="C42" s="5">
        <v>1082</v>
      </c>
      <c r="D42" s="6">
        <f t="shared" si="3"/>
        <v>2099</v>
      </c>
      <c r="E42" s="5">
        <v>345</v>
      </c>
      <c r="F42" s="5">
        <v>440</v>
      </c>
      <c r="G42" s="6">
        <f t="shared" si="4"/>
        <v>785</v>
      </c>
      <c r="H42" s="7">
        <f t="shared" si="1"/>
        <v>0.3739876131491186</v>
      </c>
      <c r="I42" s="5">
        <v>162</v>
      </c>
      <c r="J42" s="5">
        <v>243</v>
      </c>
      <c r="K42" s="6">
        <f t="shared" si="5"/>
        <v>405</v>
      </c>
      <c r="L42" s="7">
        <f t="shared" si="2"/>
        <v>0.19294902334444974</v>
      </c>
    </row>
    <row r="43" spans="1:12" ht="18" customHeight="1">
      <c r="A43" s="3" t="s">
        <v>48</v>
      </c>
      <c r="B43" s="5">
        <v>945</v>
      </c>
      <c r="C43" s="5">
        <v>1053</v>
      </c>
      <c r="D43" s="6">
        <f t="shared" si="3"/>
        <v>1998</v>
      </c>
      <c r="E43" s="5">
        <v>333</v>
      </c>
      <c r="F43" s="5">
        <v>451</v>
      </c>
      <c r="G43" s="6">
        <f t="shared" si="4"/>
        <v>784</v>
      </c>
      <c r="H43" s="7">
        <f t="shared" si="1"/>
        <v>0.39239239239239238</v>
      </c>
      <c r="I43" s="5">
        <v>163</v>
      </c>
      <c r="J43" s="5">
        <v>279</v>
      </c>
      <c r="K43" s="6">
        <f t="shared" si="5"/>
        <v>442</v>
      </c>
      <c r="L43" s="7">
        <f t="shared" si="2"/>
        <v>0.22122122122122123</v>
      </c>
    </row>
    <row r="44" spans="1:12" ht="18" customHeight="1">
      <c r="A44" s="3" t="s">
        <v>49</v>
      </c>
      <c r="B44" s="5">
        <v>1886</v>
      </c>
      <c r="C44" s="5">
        <v>1951</v>
      </c>
      <c r="D44" s="6">
        <f t="shared" si="3"/>
        <v>3837</v>
      </c>
      <c r="E44" s="5">
        <v>557</v>
      </c>
      <c r="F44" s="5">
        <v>690</v>
      </c>
      <c r="G44" s="6">
        <f t="shared" si="4"/>
        <v>1247</v>
      </c>
      <c r="H44" s="7">
        <f t="shared" si="1"/>
        <v>0.32499348449309357</v>
      </c>
      <c r="I44" s="5">
        <v>258</v>
      </c>
      <c r="J44" s="5">
        <v>380</v>
      </c>
      <c r="K44" s="6">
        <f t="shared" si="5"/>
        <v>638</v>
      </c>
      <c r="L44" s="7">
        <f t="shared" si="2"/>
        <v>0.16627573625228043</v>
      </c>
    </row>
    <row r="45" spans="1:12" ht="18" customHeight="1">
      <c r="A45" s="3" t="s">
        <v>50</v>
      </c>
      <c r="B45" s="5">
        <v>7643</v>
      </c>
      <c r="C45" s="5">
        <v>8297</v>
      </c>
      <c r="D45" s="6">
        <f t="shared" si="3"/>
        <v>15940</v>
      </c>
      <c r="E45" s="5">
        <v>1664</v>
      </c>
      <c r="F45" s="5">
        <v>2225</v>
      </c>
      <c r="G45" s="6">
        <f t="shared" si="4"/>
        <v>3889</v>
      </c>
      <c r="H45" s="7">
        <f t="shared" si="1"/>
        <v>0.24397741530740277</v>
      </c>
      <c r="I45" s="5">
        <v>857</v>
      </c>
      <c r="J45" s="5">
        <v>1265</v>
      </c>
      <c r="K45" s="6">
        <f t="shared" si="5"/>
        <v>2122</v>
      </c>
      <c r="L45" s="7">
        <f t="shared" si="2"/>
        <v>0.13312421580928482</v>
      </c>
    </row>
    <row r="46" spans="1:12" ht="18" customHeight="1">
      <c r="A46" s="3" t="s">
        <v>51</v>
      </c>
      <c r="B46" s="5">
        <v>2743</v>
      </c>
      <c r="C46" s="5">
        <v>2743</v>
      </c>
      <c r="D46" s="6">
        <f t="shared" si="3"/>
        <v>5486</v>
      </c>
      <c r="E46" s="5">
        <v>668</v>
      </c>
      <c r="F46" s="5">
        <v>876</v>
      </c>
      <c r="G46" s="6">
        <f t="shared" si="4"/>
        <v>1544</v>
      </c>
      <c r="H46" s="7">
        <f t="shared" si="1"/>
        <v>0.28144367480860372</v>
      </c>
      <c r="I46" s="5">
        <v>320</v>
      </c>
      <c r="J46" s="5">
        <v>496</v>
      </c>
      <c r="K46" s="6">
        <f t="shared" si="5"/>
        <v>816</v>
      </c>
      <c r="L46" s="7">
        <f t="shared" si="2"/>
        <v>0.14874225300765584</v>
      </c>
    </row>
    <row r="47" spans="1:12" ht="18" customHeight="1">
      <c r="A47" s="3" t="s">
        <v>52</v>
      </c>
      <c r="B47" s="5">
        <v>1730</v>
      </c>
      <c r="C47" s="5">
        <v>1886</v>
      </c>
      <c r="D47" s="6">
        <f t="shared" si="3"/>
        <v>3616</v>
      </c>
      <c r="E47" s="5">
        <v>696</v>
      </c>
      <c r="F47" s="5">
        <v>932</v>
      </c>
      <c r="G47" s="6">
        <f t="shared" si="4"/>
        <v>1628</v>
      </c>
      <c r="H47" s="7">
        <f t="shared" si="1"/>
        <v>0.4502212389380531</v>
      </c>
      <c r="I47" s="5">
        <v>332</v>
      </c>
      <c r="J47" s="5">
        <v>571</v>
      </c>
      <c r="K47" s="6">
        <f t="shared" si="5"/>
        <v>903</v>
      </c>
      <c r="L47" s="7">
        <f t="shared" si="2"/>
        <v>0.24972345132743362</v>
      </c>
    </row>
    <row r="48" spans="1:12" ht="18" customHeight="1">
      <c r="A48" s="3" t="s">
        <v>53</v>
      </c>
      <c r="B48" s="5">
        <v>483</v>
      </c>
      <c r="C48" s="5">
        <v>551</v>
      </c>
      <c r="D48" s="6">
        <f t="shared" si="3"/>
        <v>1034</v>
      </c>
      <c r="E48" s="5">
        <v>221</v>
      </c>
      <c r="F48" s="5">
        <v>299</v>
      </c>
      <c r="G48" s="6">
        <f t="shared" si="4"/>
        <v>520</v>
      </c>
      <c r="H48" s="7">
        <f t="shared" si="1"/>
        <v>0.50290135396518376</v>
      </c>
      <c r="I48" s="5">
        <v>102</v>
      </c>
      <c r="J48" s="5">
        <v>181</v>
      </c>
      <c r="K48" s="6">
        <f t="shared" si="5"/>
        <v>283</v>
      </c>
      <c r="L48" s="7">
        <f t="shared" si="2"/>
        <v>0.27369439071566731</v>
      </c>
    </row>
    <row r="49" spans="1:12" ht="18" customHeight="1">
      <c r="A49" s="3" t="s">
        <v>54</v>
      </c>
      <c r="B49" s="5">
        <v>1424</v>
      </c>
      <c r="C49" s="5">
        <v>1487</v>
      </c>
      <c r="D49" s="6">
        <f t="shared" si="3"/>
        <v>2911</v>
      </c>
      <c r="E49" s="5">
        <v>331</v>
      </c>
      <c r="F49" s="5">
        <v>453</v>
      </c>
      <c r="G49" s="6">
        <f t="shared" si="4"/>
        <v>784</v>
      </c>
      <c r="H49" s="7">
        <f t="shared" si="1"/>
        <v>0.26932325661284784</v>
      </c>
      <c r="I49" s="5">
        <v>140</v>
      </c>
      <c r="J49" s="5">
        <v>258</v>
      </c>
      <c r="K49" s="6">
        <f t="shared" si="5"/>
        <v>398</v>
      </c>
      <c r="L49" s="7">
        <f t="shared" si="2"/>
        <v>0.136722775678461</v>
      </c>
    </row>
    <row r="50" spans="1:12" ht="18" customHeight="1">
      <c r="A50" s="3" t="s">
        <v>55</v>
      </c>
      <c r="B50" s="5">
        <v>840</v>
      </c>
      <c r="C50" s="5">
        <v>894</v>
      </c>
      <c r="D50" s="6">
        <f t="shared" si="3"/>
        <v>1734</v>
      </c>
      <c r="E50" s="5">
        <v>269</v>
      </c>
      <c r="F50" s="5">
        <v>343</v>
      </c>
      <c r="G50" s="6">
        <f t="shared" si="4"/>
        <v>612</v>
      </c>
      <c r="H50" s="7">
        <f t="shared" si="1"/>
        <v>0.35294117647058826</v>
      </c>
      <c r="I50" s="5">
        <v>116</v>
      </c>
      <c r="J50" s="5">
        <v>187</v>
      </c>
      <c r="K50" s="6">
        <f t="shared" si="5"/>
        <v>303</v>
      </c>
      <c r="L50" s="7">
        <f t="shared" si="2"/>
        <v>0.17474048442906576</v>
      </c>
    </row>
    <row r="51" spans="1:12" ht="18" customHeight="1">
      <c r="A51" s="3" t="s">
        <v>56</v>
      </c>
      <c r="B51" s="5">
        <v>1004</v>
      </c>
      <c r="C51" s="5">
        <v>1064</v>
      </c>
      <c r="D51" s="6">
        <f>B51+C51</f>
        <v>2068</v>
      </c>
      <c r="E51" s="5">
        <v>368</v>
      </c>
      <c r="F51" s="5">
        <v>471</v>
      </c>
      <c r="G51" s="6">
        <f>E51+F51</f>
        <v>839</v>
      </c>
      <c r="H51" s="7">
        <f t="shared" si="1"/>
        <v>0.40570599613152802</v>
      </c>
      <c r="I51" s="5">
        <v>181</v>
      </c>
      <c r="J51" s="5">
        <v>268</v>
      </c>
      <c r="K51" s="6">
        <f>I51+J51</f>
        <v>449</v>
      </c>
      <c r="L51" s="7">
        <f t="shared" si="2"/>
        <v>0.21711798839458413</v>
      </c>
    </row>
    <row r="52" spans="1:12" ht="18" customHeight="1">
      <c r="A52" s="3" t="s">
        <v>57</v>
      </c>
      <c r="B52" s="5">
        <v>1122</v>
      </c>
      <c r="C52" s="5">
        <v>1176</v>
      </c>
      <c r="D52" s="6">
        <f>B52+C52</f>
        <v>2298</v>
      </c>
      <c r="E52" s="5">
        <v>407</v>
      </c>
      <c r="F52" s="5">
        <v>502</v>
      </c>
      <c r="G52" s="6">
        <f>E52+F52</f>
        <v>909</v>
      </c>
      <c r="H52" s="7">
        <f t="shared" si="1"/>
        <v>0.39556135770234985</v>
      </c>
      <c r="I52" s="5">
        <v>194</v>
      </c>
      <c r="J52" s="5">
        <v>224</v>
      </c>
      <c r="K52" s="6">
        <f>I52+J52</f>
        <v>418</v>
      </c>
      <c r="L52" s="7">
        <f t="shared" si="2"/>
        <v>0.18189730200174065</v>
      </c>
    </row>
    <row r="53" spans="1:12">
      <c r="I53" s="10"/>
      <c r="J53" s="10"/>
      <c r="K53" s="10"/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R04.01</vt:lpstr>
      <vt:lpstr>R04.02</vt:lpstr>
      <vt:lpstr>R04.03</vt:lpstr>
      <vt:lpstr>R04.04</vt:lpstr>
      <vt:lpstr>R04.05</vt:lpstr>
      <vt:lpstr>R04.06</vt:lpstr>
      <vt:lpstr>R04.07</vt:lpstr>
      <vt:lpstr>R04.08</vt:lpstr>
      <vt:lpstr>R04.09</vt:lpstr>
      <vt:lpstr>R04.10</vt:lpstr>
      <vt:lpstr>R04.11</vt:lpstr>
      <vt:lpstr>R04.12</vt:lpstr>
      <vt:lpstr>R04.02!Print_Area</vt:lpstr>
      <vt:lpstr>R04.03!Print_Area</vt:lpstr>
      <vt:lpstr>R04.04!Print_Area</vt:lpstr>
      <vt:lpstr>R04.09!Print_Area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2022-12-08T04:55:33Z</dcterms:modified>
</cp:coreProperties>
</file>