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74FA9854-61F3-4A54-BD97-9CF0E344B6BD}" xr6:coauthVersionLast="47" xr6:coauthVersionMax="47" xr10:uidLastSave="{00000000-0000-0000-0000-000000000000}"/>
  <bookViews>
    <workbookView xWindow="-120" yWindow="-120" windowWidth="20730" windowHeight="11160" tabRatio="676" firstSheet="2" activeTab="11" xr2:uid="{00000000-000D-0000-FFFF-FFFF00000000}"/>
  </bookViews>
  <sheets>
    <sheet name="R05.01" sheetId="37" r:id="rId1"/>
    <sheet name="R05.02" sheetId="38" r:id="rId2"/>
    <sheet name="R05.03" sheetId="39" r:id="rId3"/>
    <sheet name="R05.04" sheetId="40" r:id="rId4"/>
    <sheet name="R05.05" sheetId="41" r:id="rId5"/>
    <sheet name="R05.06" sheetId="42" r:id="rId6"/>
    <sheet name="R05.07" sheetId="43" r:id="rId7"/>
    <sheet name="R05.08" sheetId="44" r:id="rId8"/>
    <sheet name="R05.09" sheetId="45" r:id="rId9"/>
    <sheet name="R05.10" sheetId="46" r:id="rId10"/>
    <sheet name="R05.11" sheetId="47" r:id="rId11"/>
    <sheet name="R05.12" sheetId="48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2" i="48" l="1"/>
  <c r="L52" i="48" s="1"/>
  <c r="G52" i="48"/>
  <c r="H52" i="48" s="1"/>
  <c r="D52" i="48"/>
  <c r="K51" i="48"/>
  <c r="G51" i="48"/>
  <c r="K50" i="48"/>
  <c r="L50" i="48" s="1"/>
  <c r="G50" i="48"/>
  <c r="H50" i="48" s="1"/>
  <c r="D50" i="48"/>
  <c r="K49" i="48"/>
  <c r="L49" i="48" s="1"/>
  <c r="G49" i="48"/>
  <c r="H49" i="48" s="1"/>
  <c r="D49" i="48"/>
  <c r="K48" i="48"/>
  <c r="L48" i="48" s="1"/>
  <c r="G48" i="48"/>
  <c r="D48" i="48"/>
  <c r="K47" i="48"/>
  <c r="G47" i="48"/>
  <c r="K46" i="48"/>
  <c r="L46" i="48" s="1"/>
  <c r="G46" i="48"/>
  <c r="H46" i="48" s="1"/>
  <c r="D46" i="48"/>
  <c r="K45" i="48"/>
  <c r="L45" i="48" s="1"/>
  <c r="G45" i="48"/>
  <c r="H45" i="48" s="1"/>
  <c r="D45" i="48"/>
  <c r="K44" i="48"/>
  <c r="L44" i="48" s="1"/>
  <c r="G44" i="48"/>
  <c r="D44" i="48"/>
  <c r="K43" i="48"/>
  <c r="G43" i="48"/>
  <c r="K42" i="48"/>
  <c r="L42" i="48" s="1"/>
  <c r="G42" i="48"/>
  <c r="H42" i="48" s="1"/>
  <c r="D42" i="48"/>
  <c r="K41" i="48"/>
  <c r="L41" i="48" s="1"/>
  <c r="G41" i="48"/>
  <c r="H41" i="48" s="1"/>
  <c r="D41" i="48"/>
  <c r="K40" i="48"/>
  <c r="L40" i="48" s="1"/>
  <c r="G40" i="48"/>
  <c r="D40" i="48"/>
  <c r="K39" i="48"/>
  <c r="G39" i="48"/>
  <c r="K38" i="48"/>
  <c r="L38" i="48" s="1"/>
  <c r="G38" i="48"/>
  <c r="H38" i="48" s="1"/>
  <c r="D38" i="48"/>
  <c r="K37" i="48"/>
  <c r="L37" i="48" s="1"/>
  <c r="G37" i="48"/>
  <c r="H37" i="48" s="1"/>
  <c r="D37" i="48"/>
  <c r="K36" i="48"/>
  <c r="L36" i="48" s="1"/>
  <c r="G36" i="48"/>
  <c r="D36" i="48"/>
  <c r="K35" i="48"/>
  <c r="G35" i="48"/>
  <c r="K34" i="48"/>
  <c r="L34" i="48" s="1"/>
  <c r="G34" i="48"/>
  <c r="H34" i="48" s="1"/>
  <c r="D34" i="48"/>
  <c r="K33" i="48"/>
  <c r="L33" i="48" s="1"/>
  <c r="G33" i="48"/>
  <c r="H33" i="48" s="1"/>
  <c r="D33" i="48"/>
  <c r="K32" i="48"/>
  <c r="L32" i="48" s="1"/>
  <c r="G32" i="48"/>
  <c r="D32" i="48"/>
  <c r="K31" i="48"/>
  <c r="G31" i="48"/>
  <c r="K30" i="48"/>
  <c r="L30" i="48" s="1"/>
  <c r="G30" i="48"/>
  <c r="H30" i="48" s="1"/>
  <c r="D30" i="48"/>
  <c r="K29" i="48"/>
  <c r="L29" i="48" s="1"/>
  <c r="G29" i="48"/>
  <c r="H29" i="48" s="1"/>
  <c r="D29" i="48"/>
  <c r="K28" i="48"/>
  <c r="L28" i="48" s="1"/>
  <c r="G28" i="48"/>
  <c r="D28" i="48"/>
  <c r="I4" i="48"/>
  <c r="G27" i="48"/>
  <c r="C4" i="48"/>
  <c r="K26" i="48"/>
  <c r="L26" i="48" s="1"/>
  <c r="G26" i="48"/>
  <c r="H26" i="48" s="1"/>
  <c r="D26" i="48"/>
  <c r="K25" i="48"/>
  <c r="L25" i="48" s="1"/>
  <c r="F4" i="48"/>
  <c r="D25" i="48"/>
  <c r="K24" i="48"/>
  <c r="L24" i="48" s="1"/>
  <c r="G24" i="48"/>
  <c r="H24" i="48" s="1"/>
  <c r="D24" i="48"/>
  <c r="K23" i="48"/>
  <c r="L23" i="48" s="1"/>
  <c r="G23" i="48"/>
  <c r="H23" i="48" s="1"/>
  <c r="D23" i="48"/>
  <c r="K22" i="48"/>
  <c r="L22" i="48" s="1"/>
  <c r="G22" i="48"/>
  <c r="H22" i="48" s="1"/>
  <c r="D22" i="48"/>
  <c r="K21" i="48"/>
  <c r="L21" i="48" s="1"/>
  <c r="G21" i="48"/>
  <c r="H21" i="48" s="1"/>
  <c r="D21" i="48"/>
  <c r="K20" i="48"/>
  <c r="L20" i="48" s="1"/>
  <c r="G20" i="48"/>
  <c r="H20" i="48" s="1"/>
  <c r="D20" i="48"/>
  <c r="K19" i="48"/>
  <c r="L19" i="48" s="1"/>
  <c r="G19" i="48"/>
  <c r="H19" i="48" s="1"/>
  <c r="D19" i="48"/>
  <c r="K18" i="48"/>
  <c r="L18" i="48" s="1"/>
  <c r="G18" i="48"/>
  <c r="H18" i="48" s="1"/>
  <c r="D18" i="48"/>
  <c r="K17" i="48"/>
  <c r="L17" i="48" s="1"/>
  <c r="G17" i="48"/>
  <c r="H17" i="48" s="1"/>
  <c r="D17" i="48"/>
  <c r="K16" i="48"/>
  <c r="L16" i="48" s="1"/>
  <c r="G16" i="48"/>
  <c r="H16" i="48" s="1"/>
  <c r="D16" i="48"/>
  <c r="K15" i="48"/>
  <c r="L15" i="48" s="1"/>
  <c r="G15" i="48"/>
  <c r="H15" i="48" s="1"/>
  <c r="D15" i="48"/>
  <c r="K14" i="48"/>
  <c r="L14" i="48" s="1"/>
  <c r="G14" i="48"/>
  <c r="H14" i="48" s="1"/>
  <c r="D14" i="48"/>
  <c r="K13" i="48"/>
  <c r="L13" i="48" s="1"/>
  <c r="G13" i="48"/>
  <c r="H13" i="48" s="1"/>
  <c r="D13" i="48"/>
  <c r="K12" i="48"/>
  <c r="L12" i="48" s="1"/>
  <c r="G12" i="48"/>
  <c r="H12" i="48" s="1"/>
  <c r="D12" i="48"/>
  <c r="K11" i="48"/>
  <c r="L11" i="48" s="1"/>
  <c r="G11" i="48"/>
  <c r="H11" i="48" s="1"/>
  <c r="D11" i="48"/>
  <c r="K10" i="48"/>
  <c r="L10" i="48" s="1"/>
  <c r="G10" i="48"/>
  <c r="H10" i="48" s="1"/>
  <c r="D10" i="48"/>
  <c r="K9" i="48"/>
  <c r="L9" i="48" s="1"/>
  <c r="G9" i="48"/>
  <c r="H9" i="48" s="1"/>
  <c r="D9" i="48"/>
  <c r="K8" i="48"/>
  <c r="L8" i="48" s="1"/>
  <c r="G8" i="48"/>
  <c r="H8" i="48" s="1"/>
  <c r="D8" i="48"/>
  <c r="K7" i="48"/>
  <c r="L7" i="48" s="1"/>
  <c r="G7" i="48"/>
  <c r="H7" i="48" s="1"/>
  <c r="D7" i="48"/>
  <c r="K6" i="48"/>
  <c r="L6" i="48" s="1"/>
  <c r="G6" i="48"/>
  <c r="H6" i="48" s="1"/>
  <c r="D6" i="48"/>
  <c r="K5" i="48"/>
  <c r="G5" i="48"/>
  <c r="D5" i="48"/>
  <c r="K52" i="47"/>
  <c r="G52" i="47"/>
  <c r="H52" i="47" s="1"/>
  <c r="D52" i="47"/>
  <c r="K51" i="47"/>
  <c r="G51" i="47"/>
  <c r="H51" i="47" s="1"/>
  <c r="D51" i="47"/>
  <c r="K50" i="47"/>
  <c r="G50" i="47"/>
  <c r="D50" i="47"/>
  <c r="K49" i="47"/>
  <c r="G49" i="47"/>
  <c r="D49" i="47"/>
  <c r="K48" i="47"/>
  <c r="G48" i="47"/>
  <c r="H48" i="47" s="1"/>
  <c r="D48" i="47"/>
  <c r="K47" i="47"/>
  <c r="G47" i="47"/>
  <c r="H47" i="47" s="1"/>
  <c r="D47" i="47"/>
  <c r="K46" i="47"/>
  <c r="G46" i="47"/>
  <c r="D46" i="47"/>
  <c r="K45" i="47"/>
  <c r="G45" i="47"/>
  <c r="D45" i="47"/>
  <c r="K44" i="47"/>
  <c r="G44" i="47"/>
  <c r="H44" i="47" s="1"/>
  <c r="D44" i="47"/>
  <c r="K43" i="47"/>
  <c r="G43" i="47"/>
  <c r="H43" i="47" s="1"/>
  <c r="D43" i="47"/>
  <c r="K42" i="47"/>
  <c r="L42" i="47" s="1"/>
  <c r="G42" i="47"/>
  <c r="D42" i="47"/>
  <c r="K41" i="47"/>
  <c r="L41" i="47" s="1"/>
  <c r="G41" i="47"/>
  <c r="D41" i="47"/>
  <c r="K40" i="47"/>
  <c r="G40" i="47"/>
  <c r="H40" i="47" s="1"/>
  <c r="D40" i="47"/>
  <c r="K39" i="47"/>
  <c r="G39" i="47"/>
  <c r="H39" i="47" s="1"/>
  <c r="D39" i="47"/>
  <c r="K38" i="47"/>
  <c r="G38" i="47"/>
  <c r="D38" i="47"/>
  <c r="K37" i="47"/>
  <c r="G37" i="47"/>
  <c r="D37" i="47"/>
  <c r="K36" i="47"/>
  <c r="G36" i="47"/>
  <c r="H36" i="47" s="1"/>
  <c r="D36" i="47"/>
  <c r="K35" i="47"/>
  <c r="G35" i="47"/>
  <c r="H35" i="47" s="1"/>
  <c r="D35" i="47"/>
  <c r="K34" i="47"/>
  <c r="L34" i="47" s="1"/>
  <c r="G34" i="47"/>
  <c r="D34" i="47"/>
  <c r="K33" i="47"/>
  <c r="G33" i="47"/>
  <c r="D33" i="47"/>
  <c r="K32" i="47"/>
  <c r="G32" i="47"/>
  <c r="H32" i="47" s="1"/>
  <c r="D32" i="47"/>
  <c r="K31" i="47"/>
  <c r="G31" i="47"/>
  <c r="H31" i="47" s="1"/>
  <c r="D31" i="47"/>
  <c r="K30" i="47"/>
  <c r="G30" i="47"/>
  <c r="D30" i="47"/>
  <c r="K29" i="47"/>
  <c r="G29" i="47"/>
  <c r="K28" i="47"/>
  <c r="L28" i="47" s="1"/>
  <c r="G28" i="47"/>
  <c r="H28" i="47" s="1"/>
  <c r="D28" i="47"/>
  <c r="K27" i="47"/>
  <c r="L27" i="47" s="1"/>
  <c r="G27" i="47"/>
  <c r="H27" i="47" s="1"/>
  <c r="D27" i="47"/>
  <c r="K26" i="47"/>
  <c r="L26" i="47" s="1"/>
  <c r="G26" i="47"/>
  <c r="D26" i="47"/>
  <c r="G25" i="47"/>
  <c r="K24" i="47"/>
  <c r="G24" i="47"/>
  <c r="D24" i="47"/>
  <c r="K23" i="47"/>
  <c r="G23" i="47"/>
  <c r="H23" i="47" s="1"/>
  <c r="D23" i="47"/>
  <c r="K22" i="47"/>
  <c r="L22" i="47" s="1"/>
  <c r="G22" i="47"/>
  <c r="H22" i="47" s="1"/>
  <c r="D22" i="47"/>
  <c r="K21" i="47"/>
  <c r="L21" i="47" s="1"/>
  <c r="G21" i="47"/>
  <c r="D21" i="47"/>
  <c r="K20" i="47"/>
  <c r="G20" i="47"/>
  <c r="D20" i="47"/>
  <c r="K19" i="47"/>
  <c r="G19" i="47"/>
  <c r="H19" i="47" s="1"/>
  <c r="D19" i="47"/>
  <c r="K18" i="47"/>
  <c r="G18" i="47"/>
  <c r="K17" i="47"/>
  <c r="G17" i="47"/>
  <c r="K16" i="47"/>
  <c r="L16" i="47" s="1"/>
  <c r="G16" i="47"/>
  <c r="H16" i="47" s="1"/>
  <c r="D16" i="47"/>
  <c r="K15" i="47"/>
  <c r="G15" i="47"/>
  <c r="H15" i="47" s="1"/>
  <c r="D15" i="47"/>
  <c r="K14" i="47"/>
  <c r="G14" i="47"/>
  <c r="K13" i="47"/>
  <c r="G13" i="47"/>
  <c r="K12" i="47"/>
  <c r="L12" i="47" s="1"/>
  <c r="G12" i="47"/>
  <c r="H12" i="47" s="1"/>
  <c r="D12" i="47"/>
  <c r="K11" i="47"/>
  <c r="G11" i="47"/>
  <c r="D11" i="47"/>
  <c r="K10" i="47"/>
  <c r="G10" i="47"/>
  <c r="K9" i="47"/>
  <c r="G9" i="47"/>
  <c r="K8" i="47"/>
  <c r="L8" i="47" s="1"/>
  <c r="G8" i="47"/>
  <c r="H8" i="47" s="1"/>
  <c r="D8" i="47"/>
  <c r="K7" i="47"/>
  <c r="G7" i="47"/>
  <c r="D7" i="47"/>
  <c r="K6" i="47"/>
  <c r="G6" i="47"/>
  <c r="J4" i="47"/>
  <c r="G5" i="47"/>
  <c r="C4" i="47"/>
  <c r="K52" i="46"/>
  <c r="G52" i="46"/>
  <c r="H52" i="46" s="1"/>
  <c r="D52" i="46"/>
  <c r="K51" i="46"/>
  <c r="G51" i="46"/>
  <c r="H51" i="46" s="1"/>
  <c r="D51" i="46"/>
  <c r="K50" i="46"/>
  <c r="G50" i="46"/>
  <c r="D50" i="46"/>
  <c r="K49" i="46"/>
  <c r="L49" i="46" s="1"/>
  <c r="G49" i="46"/>
  <c r="D49" i="46"/>
  <c r="K48" i="46"/>
  <c r="G48" i="46"/>
  <c r="H48" i="46" s="1"/>
  <c r="D48" i="46"/>
  <c r="K47" i="46"/>
  <c r="G47" i="46"/>
  <c r="H47" i="46" s="1"/>
  <c r="D47" i="46"/>
  <c r="K46" i="46"/>
  <c r="L46" i="46" s="1"/>
  <c r="G46" i="46"/>
  <c r="D46" i="46"/>
  <c r="K45" i="46"/>
  <c r="L45" i="46" s="1"/>
  <c r="G45" i="46"/>
  <c r="D45" i="46"/>
  <c r="K44" i="46"/>
  <c r="G44" i="46"/>
  <c r="H44" i="46" s="1"/>
  <c r="D44" i="46"/>
  <c r="K43" i="46"/>
  <c r="G43" i="46"/>
  <c r="H43" i="46" s="1"/>
  <c r="D43" i="46"/>
  <c r="K42" i="46"/>
  <c r="G42" i="46"/>
  <c r="D42" i="46"/>
  <c r="K41" i="46"/>
  <c r="G41" i="46"/>
  <c r="D41" i="46"/>
  <c r="K40" i="46"/>
  <c r="G40" i="46"/>
  <c r="H40" i="46" s="1"/>
  <c r="D40" i="46"/>
  <c r="K39" i="46"/>
  <c r="G39" i="46"/>
  <c r="H39" i="46" s="1"/>
  <c r="D39" i="46"/>
  <c r="K38" i="46"/>
  <c r="G38" i="46"/>
  <c r="D38" i="46"/>
  <c r="K37" i="46"/>
  <c r="L37" i="46" s="1"/>
  <c r="G37" i="46"/>
  <c r="D37" i="46"/>
  <c r="K36" i="46"/>
  <c r="G36" i="46"/>
  <c r="H36" i="46" s="1"/>
  <c r="D36" i="46"/>
  <c r="K35" i="46"/>
  <c r="G35" i="46"/>
  <c r="H35" i="46" s="1"/>
  <c r="D35" i="46"/>
  <c r="K34" i="46"/>
  <c r="L34" i="46" s="1"/>
  <c r="G34" i="46"/>
  <c r="D34" i="46"/>
  <c r="K33" i="46"/>
  <c r="L33" i="46" s="1"/>
  <c r="D33" i="46"/>
  <c r="K32" i="46"/>
  <c r="G32" i="46"/>
  <c r="H32" i="46" s="1"/>
  <c r="D32" i="46"/>
  <c r="K31" i="46"/>
  <c r="L31" i="46" s="1"/>
  <c r="G31" i="46"/>
  <c r="D31" i="46"/>
  <c r="K30" i="46"/>
  <c r="G30" i="46"/>
  <c r="K29" i="46"/>
  <c r="G29" i="46"/>
  <c r="K28" i="46"/>
  <c r="L28" i="46" s="1"/>
  <c r="G28" i="46"/>
  <c r="H28" i="46" s="1"/>
  <c r="D28" i="46"/>
  <c r="K27" i="46"/>
  <c r="L27" i="46" s="1"/>
  <c r="G27" i="46"/>
  <c r="D27" i="46"/>
  <c r="K26" i="46"/>
  <c r="G26" i="46"/>
  <c r="J4" i="46"/>
  <c r="F4" i="46"/>
  <c r="G25" i="46"/>
  <c r="D25" i="46"/>
  <c r="K24" i="46"/>
  <c r="G24" i="46"/>
  <c r="H24" i="46" s="1"/>
  <c r="D24" i="46"/>
  <c r="K23" i="46"/>
  <c r="G23" i="46"/>
  <c r="H23" i="46" s="1"/>
  <c r="D23" i="46"/>
  <c r="K22" i="46"/>
  <c r="G22" i="46"/>
  <c r="D22" i="46"/>
  <c r="K21" i="46"/>
  <c r="L21" i="46" s="1"/>
  <c r="G21" i="46"/>
  <c r="H21" i="46" s="1"/>
  <c r="D21" i="46"/>
  <c r="K20" i="46"/>
  <c r="L20" i="46" s="1"/>
  <c r="G20" i="46"/>
  <c r="H20" i="46" s="1"/>
  <c r="D20" i="46"/>
  <c r="K19" i="46"/>
  <c r="G19" i="46"/>
  <c r="H19" i="46" s="1"/>
  <c r="D19" i="46"/>
  <c r="K18" i="46"/>
  <c r="G18" i="46"/>
  <c r="D18" i="46"/>
  <c r="K17" i="46"/>
  <c r="L17" i="46" s="1"/>
  <c r="G17" i="46"/>
  <c r="H17" i="46" s="1"/>
  <c r="D17" i="46"/>
  <c r="K16" i="46"/>
  <c r="L16" i="46" s="1"/>
  <c r="G16" i="46"/>
  <c r="H16" i="46" s="1"/>
  <c r="D16" i="46"/>
  <c r="K15" i="46"/>
  <c r="G15" i="46"/>
  <c r="H15" i="46" s="1"/>
  <c r="D15" i="46"/>
  <c r="K14" i="46"/>
  <c r="G14" i="46"/>
  <c r="D14" i="46"/>
  <c r="K13" i="46"/>
  <c r="L13" i="46" s="1"/>
  <c r="G13" i="46"/>
  <c r="H13" i="46" s="1"/>
  <c r="D13" i="46"/>
  <c r="K12" i="46"/>
  <c r="L12" i="46" s="1"/>
  <c r="G12" i="46"/>
  <c r="H12" i="46" s="1"/>
  <c r="D12" i="46"/>
  <c r="K11" i="46"/>
  <c r="G11" i="46"/>
  <c r="H11" i="46" s="1"/>
  <c r="D11" i="46"/>
  <c r="K10" i="46"/>
  <c r="G10" i="46"/>
  <c r="D10" i="46"/>
  <c r="K9" i="46"/>
  <c r="L9" i="46" s="1"/>
  <c r="G9" i="46"/>
  <c r="H9" i="46" s="1"/>
  <c r="D9" i="46"/>
  <c r="K8" i="46"/>
  <c r="L8" i="46" s="1"/>
  <c r="G8" i="46"/>
  <c r="H8" i="46" s="1"/>
  <c r="D8" i="46"/>
  <c r="K7" i="46"/>
  <c r="G7" i="46"/>
  <c r="H7" i="46" s="1"/>
  <c r="D7" i="46"/>
  <c r="K6" i="46"/>
  <c r="G6" i="46"/>
  <c r="D6" i="46"/>
  <c r="K5" i="46"/>
  <c r="L5" i="46" s="1"/>
  <c r="G5" i="46"/>
  <c r="H5" i="46" s="1"/>
  <c r="D5" i="46"/>
  <c r="C4" i="46"/>
  <c r="K52" i="45"/>
  <c r="G52" i="45"/>
  <c r="H52" i="45" s="1"/>
  <c r="D52" i="45"/>
  <c r="K51" i="45"/>
  <c r="G51" i="45"/>
  <c r="H51" i="45" s="1"/>
  <c r="D51" i="45"/>
  <c r="K50" i="45"/>
  <c r="G50" i="45"/>
  <c r="D50" i="45"/>
  <c r="K49" i="45"/>
  <c r="L49" i="45" s="1"/>
  <c r="G49" i="45"/>
  <c r="D49" i="45"/>
  <c r="K48" i="45"/>
  <c r="G48" i="45"/>
  <c r="H48" i="45" s="1"/>
  <c r="D48" i="45"/>
  <c r="K47" i="45"/>
  <c r="G47" i="45"/>
  <c r="H47" i="45" s="1"/>
  <c r="D47" i="45"/>
  <c r="K46" i="45"/>
  <c r="G46" i="45"/>
  <c r="D46" i="45"/>
  <c r="K45" i="45"/>
  <c r="G45" i="45"/>
  <c r="D45" i="45"/>
  <c r="K44" i="45"/>
  <c r="G44" i="45"/>
  <c r="H44" i="45" s="1"/>
  <c r="D44" i="45"/>
  <c r="K43" i="45"/>
  <c r="G43" i="45"/>
  <c r="H43" i="45" s="1"/>
  <c r="D43" i="45"/>
  <c r="K42" i="45"/>
  <c r="L42" i="45" s="1"/>
  <c r="G42" i="45"/>
  <c r="D42" i="45"/>
  <c r="K41" i="45"/>
  <c r="L41" i="45" s="1"/>
  <c r="G41" i="45"/>
  <c r="D41" i="45"/>
  <c r="K40" i="45"/>
  <c r="L40" i="45" s="1"/>
  <c r="G40" i="45"/>
  <c r="H40" i="45" s="1"/>
  <c r="D40" i="45"/>
  <c r="K39" i="45"/>
  <c r="G39" i="45"/>
  <c r="H39" i="45" s="1"/>
  <c r="D39" i="45"/>
  <c r="K38" i="45"/>
  <c r="L38" i="45" s="1"/>
  <c r="G38" i="45"/>
  <c r="D38" i="45"/>
  <c r="K37" i="45"/>
  <c r="L37" i="45" s="1"/>
  <c r="G37" i="45"/>
  <c r="D37" i="45"/>
  <c r="K36" i="45"/>
  <c r="G36" i="45"/>
  <c r="H36" i="45" s="1"/>
  <c r="D36" i="45"/>
  <c r="K35" i="45"/>
  <c r="G35" i="45"/>
  <c r="H35" i="45" s="1"/>
  <c r="D35" i="45"/>
  <c r="K34" i="45"/>
  <c r="G34" i="45"/>
  <c r="D34" i="45"/>
  <c r="K33" i="45"/>
  <c r="L33" i="45" s="1"/>
  <c r="G33" i="45"/>
  <c r="D33" i="45"/>
  <c r="K32" i="45"/>
  <c r="L32" i="45" s="1"/>
  <c r="G32" i="45"/>
  <c r="H32" i="45" s="1"/>
  <c r="D32" i="45"/>
  <c r="K31" i="45"/>
  <c r="L31" i="45" s="1"/>
  <c r="G31" i="45"/>
  <c r="H31" i="45" s="1"/>
  <c r="D31" i="45"/>
  <c r="K30" i="45"/>
  <c r="L30" i="45" s="1"/>
  <c r="G30" i="45"/>
  <c r="D30" i="45"/>
  <c r="K29" i="45"/>
  <c r="G29" i="45"/>
  <c r="K28" i="45"/>
  <c r="L28" i="45" s="1"/>
  <c r="G28" i="45"/>
  <c r="H28" i="45" s="1"/>
  <c r="D28" i="45"/>
  <c r="K27" i="45"/>
  <c r="L27" i="45" s="1"/>
  <c r="G27" i="45"/>
  <c r="H27" i="45" s="1"/>
  <c r="D27" i="45"/>
  <c r="K26" i="45"/>
  <c r="L26" i="45" s="1"/>
  <c r="G26" i="45"/>
  <c r="D26" i="45"/>
  <c r="I4" i="45"/>
  <c r="G25" i="45"/>
  <c r="C4" i="45"/>
  <c r="K24" i="45"/>
  <c r="L24" i="45" s="1"/>
  <c r="G24" i="45"/>
  <c r="D24" i="45"/>
  <c r="K23" i="45"/>
  <c r="G23" i="45"/>
  <c r="D23" i="45"/>
  <c r="K22" i="45"/>
  <c r="G22" i="45"/>
  <c r="H22" i="45" s="1"/>
  <c r="D22" i="45"/>
  <c r="K21" i="45"/>
  <c r="L21" i="45" s="1"/>
  <c r="G21" i="45"/>
  <c r="H21" i="45" s="1"/>
  <c r="D21" i="45"/>
  <c r="K20" i="45"/>
  <c r="L20" i="45" s="1"/>
  <c r="G20" i="45"/>
  <c r="D20" i="45"/>
  <c r="K19" i="45"/>
  <c r="G19" i="45"/>
  <c r="D19" i="45"/>
  <c r="K18" i="45"/>
  <c r="G18" i="45"/>
  <c r="H18" i="45" s="1"/>
  <c r="D18" i="45"/>
  <c r="K17" i="45"/>
  <c r="L17" i="45" s="1"/>
  <c r="G17" i="45"/>
  <c r="H17" i="45" s="1"/>
  <c r="D17" i="45"/>
  <c r="K16" i="45"/>
  <c r="L16" i="45" s="1"/>
  <c r="G16" i="45"/>
  <c r="D16" i="45"/>
  <c r="K15" i="45"/>
  <c r="G15" i="45"/>
  <c r="D15" i="45"/>
  <c r="K14" i="45"/>
  <c r="G14" i="45"/>
  <c r="H14" i="45" s="1"/>
  <c r="D14" i="45"/>
  <c r="K13" i="45"/>
  <c r="L13" i="45" s="1"/>
  <c r="G13" i="45"/>
  <c r="H13" i="45" s="1"/>
  <c r="D13" i="45"/>
  <c r="K12" i="45"/>
  <c r="L12" i="45" s="1"/>
  <c r="G12" i="45"/>
  <c r="D12" i="45"/>
  <c r="K11" i="45"/>
  <c r="G11" i="45"/>
  <c r="D11" i="45"/>
  <c r="K10" i="45"/>
  <c r="G10" i="45"/>
  <c r="H10" i="45" s="1"/>
  <c r="D10" i="45"/>
  <c r="K9" i="45"/>
  <c r="L9" i="45" s="1"/>
  <c r="G9" i="45"/>
  <c r="H9" i="45" s="1"/>
  <c r="D9" i="45"/>
  <c r="K8" i="45"/>
  <c r="G8" i="45"/>
  <c r="D8" i="45"/>
  <c r="K7" i="45"/>
  <c r="G7" i="45"/>
  <c r="D7" i="45"/>
  <c r="K6" i="45"/>
  <c r="G6" i="45"/>
  <c r="H6" i="45" s="1"/>
  <c r="D6" i="45"/>
  <c r="K5" i="45"/>
  <c r="G5" i="45"/>
  <c r="D5" i="45"/>
  <c r="J4" i="45"/>
  <c r="F4" i="45"/>
  <c r="B4" i="45"/>
  <c r="K52" i="44"/>
  <c r="G52" i="44"/>
  <c r="H52" i="44" s="1"/>
  <c r="D52" i="44"/>
  <c r="G51" i="44"/>
  <c r="H51" i="44" s="1"/>
  <c r="D51" i="44"/>
  <c r="K50" i="44"/>
  <c r="G50" i="44"/>
  <c r="D50" i="44"/>
  <c r="K49" i="44"/>
  <c r="D49" i="44"/>
  <c r="K48" i="44"/>
  <c r="G48" i="44"/>
  <c r="H48" i="44" s="1"/>
  <c r="D48" i="44"/>
  <c r="G47" i="44"/>
  <c r="H47" i="44" s="1"/>
  <c r="D47" i="44"/>
  <c r="K46" i="44"/>
  <c r="G46" i="44"/>
  <c r="D46" i="44"/>
  <c r="K45" i="44"/>
  <c r="D45" i="44"/>
  <c r="K44" i="44"/>
  <c r="G44" i="44"/>
  <c r="H44" i="44" s="1"/>
  <c r="D44" i="44"/>
  <c r="G43" i="44"/>
  <c r="H43" i="44" s="1"/>
  <c r="D43" i="44"/>
  <c r="K42" i="44"/>
  <c r="G42" i="44"/>
  <c r="D42" i="44"/>
  <c r="K41" i="44"/>
  <c r="D41" i="44"/>
  <c r="K40" i="44"/>
  <c r="G40" i="44"/>
  <c r="H40" i="44" s="1"/>
  <c r="D40" i="44"/>
  <c r="G39" i="44"/>
  <c r="H39" i="44" s="1"/>
  <c r="D39" i="44"/>
  <c r="K38" i="44"/>
  <c r="G38" i="44"/>
  <c r="D38" i="44"/>
  <c r="K37" i="44"/>
  <c r="D37" i="44"/>
  <c r="K36" i="44"/>
  <c r="G36" i="44"/>
  <c r="H36" i="44" s="1"/>
  <c r="D36" i="44"/>
  <c r="G35" i="44"/>
  <c r="K34" i="44"/>
  <c r="L34" i="44" s="1"/>
  <c r="G34" i="44"/>
  <c r="H34" i="44" s="1"/>
  <c r="D34" i="44"/>
  <c r="K33" i="44"/>
  <c r="L33" i="44" s="1"/>
  <c r="G33" i="44"/>
  <c r="H33" i="44" s="1"/>
  <c r="D33" i="44"/>
  <c r="K32" i="44"/>
  <c r="L32" i="44" s="1"/>
  <c r="G32" i="44"/>
  <c r="D32" i="44"/>
  <c r="K31" i="44"/>
  <c r="G31" i="44"/>
  <c r="K30" i="44"/>
  <c r="L30" i="44" s="1"/>
  <c r="G30" i="44"/>
  <c r="H30" i="44" s="1"/>
  <c r="D30" i="44"/>
  <c r="K29" i="44"/>
  <c r="L29" i="44" s="1"/>
  <c r="G29" i="44"/>
  <c r="H29" i="44" s="1"/>
  <c r="D29" i="44"/>
  <c r="K28" i="44"/>
  <c r="L28" i="44" s="1"/>
  <c r="G28" i="44"/>
  <c r="D28" i="44"/>
  <c r="K27" i="44"/>
  <c r="G27" i="44"/>
  <c r="J4" i="44"/>
  <c r="G26" i="44"/>
  <c r="H26" i="44" s="1"/>
  <c r="D26" i="44"/>
  <c r="K25" i="44"/>
  <c r="L25" i="44" s="1"/>
  <c r="F4" i="44"/>
  <c r="C4" i="44"/>
  <c r="D25" i="44"/>
  <c r="K24" i="44"/>
  <c r="L24" i="44" s="1"/>
  <c r="G24" i="44"/>
  <c r="H24" i="44" s="1"/>
  <c r="D24" i="44"/>
  <c r="K23" i="44"/>
  <c r="L23" i="44" s="1"/>
  <c r="G23" i="44"/>
  <c r="H23" i="44" s="1"/>
  <c r="D23" i="44"/>
  <c r="K22" i="44"/>
  <c r="L22" i="44" s="1"/>
  <c r="G22" i="44"/>
  <c r="H22" i="44" s="1"/>
  <c r="D22" i="44"/>
  <c r="K21" i="44"/>
  <c r="L21" i="44" s="1"/>
  <c r="G21" i="44"/>
  <c r="H21" i="44" s="1"/>
  <c r="D21" i="44"/>
  <c r="K20" i="44"/>
  <c r="L20" i="44" s="1"/>
  <c r="G20" i="44"/>
  <c r="H20" i="44" s="1"/>
  <c r="D20" i="44"/>
  <c r="K19" i="44"/>
  <c r="L19" i="44" s="1"/>
  <c r="G19" i="44"/>
  <c r="H19" i="44" s="1"/>
  <c r="D19" i="44"/>
  <c r="K18" i="44"/>
  <c r="L18" i="44" s="1"/>
  <c r="G18" i="44"/>
  <c r="H18" i="44" s="1"/>
  <c r="D18" i="44"/>
  <c r="K17" i="44"/>
  <c r="L17" i="44" s="1"/>
  <c r="G17" i="44"/>
  <c r="H17" i="44" s="1"/>
  <c r="D17" i="44"/>
  <c r="K16" i="44"/>
  <c r="L16" i="44" s="1"/>
  <c r="G16" i="44"/>
  <c r="H16" i="44" s="1"/>
  <c r="D16" i="44"/>
  <c r="K15" i="44"/>
  <c r="L15" i="44" s="1"/>
  <c r="G15" i="44"/>
  <c r="H15" i="44" s="1"/>
  <c r="D15" i="44"/>
  <c r="K14" i="44"/>
  <c r="L14" i="44" s="1"/>
  <c r="G14" i="44"/>
  <c r="H14" i="44" s="1"/>
  <c r="D14" i="44"/>
  <c r="K13" i="44"/>
  <c r="L13" i="44" s="1"/>
  <c r="G13" i="44"/>
  <c r="H13" i="44" s="1"/>
  <c r="D13" i="44"/>
  <c r="K12" i="44"/>
  <c r="L12" i="44" s="1"/>
  <c r="G12" i="44"/>
  <c r="H12" i="44" s="1"/>
  <c r="D12" i="44"/>
  <c r="K11" i="44"/>
  <c r="L11" i="44" s="1"/>
  <c r="G11" i="44"/>
  <c r="H11" i="44" s="1"/>
  <c r="D11" i="44"/>
  <c r="K10" i="44"/>
  <c r="L10" i="44" s="1"/>
  <c r="G10" i="44"/>
  <c r="H10" i="44" s="1"/>
  <c r="D10" i="44"/>
  <c r="K9" i="44"/>
  <c r="L9" i="44" s="1"/>
  <c r="G9" i="44"/>
  <c r="H9" i="44" s="1"/>
  <c r="D9" i="44"/>
  <c r="K8" i="44"/>
  <c r="L8" i="44" s="1"/>
  <c r="G8" i="44"/>
  <c r="H8" i="44" s="1"/>
  <c r="D8" i="44"/>
  <c r="K7" i="44"/>
  <c r="L7" i="44" s="1"/>
  <c r="G7" i="44"/>
  <c r="H7" i="44" s="1"/>
  <c r="D7" i="44"/>
  <c r="K6" i="44"/>
  <c r="L6" i="44" s="1"/>
  <c r="G6" i="44"/>
  <c r="H6" i="44" s="1"/>
  <c r="D6" i="44"/>
  <c r="K5" i="44"/>
  <c r="G5" i="44"/>
  <c r="D5" i="44"/>
  <c r="K52" i="43"/>
  <c r="G52" i="43"/>
  <c r="H52" i="43" s="1"/>
  <c r="D52" i="43"/>
  <c r="K51" i="43"/>
  <c r="G51" i="43"/>
  <c r="H51" i="43" s="1"/>
  <c r="D51" i="43"/>
  <c r="K50" i="43"/>
  <c r="G50" i="43"/>
  <c r="D50" i="43"/>
  <c r="K49" i="43"/>
  <c r="G49" i="43"/>
  <c r="D49" i="43"/>
  <c r="K48" i="43"/>
  <c r="G48" i="43"/>
  <c r="H48" i="43" s="1"/>
  <c r="D48" i="43"/>
  <c r="K47" i="43"/>
  <c r="G47" i="43"/>
  <c r="H47" i="43" s="1"/>
  <c r="D47" i="43"/>
  <c r="K46" i="43"/>
  <c r="G46" i="43"/>
  <c r="D46" i="43"/>
  <c r="K45" i="43"/>
  <c r="G45" i="43"/>
  <c r="D45" i="43"/>
  <c r="K44" i="43"/>
  <c r="G44" i="43"/>
  <c r="H44" i="43" s="1"/>
  <c r="D44" i="43"/>
  <c r="K43" i="43"/>
  <c r="G43" i="43"/>
  <c r="D43" i="43"/>
  <c r="K42" i="43"/>
  <c r="G42" i="43"/>
  <c r="D42" i="43"/>
  <c r="K41" i="43"/>
  <c r="G41" i="43"/>
  <c r="H41" i="43" s="1"/>
  <c r="D41" i="43"/>
  <c r="K40" i="43"/>
  <c r="G40" i="43"/>
  <c r="H40" i="43" s="1"/>
  <c r="D40" i="43"/>
  <c r="K39" i="43"/>
  <c r="G39" i="43"/>
  <c r="D39" i="43"/>
  <c r="K38" i="43"/>
  <c r="G38" i="43"/>
  <c r="D38" i="43"/>
  <c r="K37" i="43"/>
  <c r="G37" i="43"/>
  <c r="H37" i="43" s="1"/>
  <c r="D37" i="43"/>
  <c r="K36" i="43"/>
  <c r="G36" i="43"/>
  <c r="H36" i="43" s="1"/>
  <c r="D36" i="43"/>
  <c r="K35" i="43"/>
  <c r="G35" i="43"/>
  <c r="D35" i="43"/>
  <c r="K34" i="43"/>
  <c r="D34" i="43"/>
  <c r="K33" i="43"/>
  <c r="G33" i="43"/>
  <c r="H33" i="43" s="1"/>
  <c r="D33" i="43"/>
  <c r="K32" i="43"/>
  <c r="L32" i="43" s="1"/>
  <c r="G32" i="43"/>
  <c r="H32" i="43" s="1"/>
  <c r="D32" i="43"/>
  <c r="K31" i="43"/>
  <c r="G31" i="43"/>
  <c r="D31" i="43"/>
  <c r="K30" i="43"/>
  <c r="G30" i="43"/>
  <c r="K29" i="43"/>
  <c r="L29" i="43" s="1"/>
  <c r="G29" i="43"/>
  <c r="H29" i="43" s="1"/>
  <c r="D29" i="43"/>
  <c r="K28" i="43"/>
  <c r="L28" i="43" s="1"/>
  <c r="G28" i="43"/>
  <c r="H28" i="43" s="1"/>
  <c r="D28" i="43"/>
  <c r="K27" i="43"/>
  <c r="L27" i="43" s="1"/>
  <c r="G27" i="43"/>
  <c r="D27" i="43"/>
  <c r="G26" i="43"/>
  <c r="F4" i="43"/>
  <c r="D25" i="43"/>
  <c r="K24" i="43"/>
  <c r="G24" i="43"/>
  <c r="H24" i="43" s="1"/>
  <c r="D24" i="43"/>
  <c r="K23" i="43"/>
  <c r="G23" i="43"/>
  <c r="D23" i="43"/>
  <c r="K22" i="43"/>
  <c r="G22" i="43"/>
  <c r="D22" i="43"/>
  <c r="K21" i="43"/>
  <c r="L21" i="43" s="1"/>
  <c r="G21" i="43"/>
  <c r="H21" i="43" s="1"/>
  <c r="D21" i="43"/>
  <c r="K20" i="43"/>
  <c r="L20" i="43" s="1"/>
  <c r="G20" i="43"/>
  <c r="H20" i="43" s="1"/>
  <c r="D20" i="43"/>
  <c r="K19" i="43"/>
  <c r="G19" i="43"/>
  <c r="D19" i="43"/>
  <c r="K18" i="43"/>
  <c r="G18" i="43"/>
  <c r="D18" i="43"/>
  <c r="K17" i="43"/>
  <c r="L17" i="43" s="1"/>
  <c r="G17" i="43"/>
  <c r="H17" i="43" s="1"/>
  <c r="D17" i="43"/>
  <c r="K16" i="43"/>
  <c r="L16" i="43" s="1"/>
  <c r="G16" i="43"/>
  <c r="H16" i="43" s="1"/>
  <c r="D16" i="43"/>
  <c r="K15" i="43"/>
  <c r="G15" i="43"/>
  <c r="D15" i="43"/>
  <c r="K14" i="43"/>
  <c r="G14" i="43"/>
  <c r="D14" i="43"/>
  <c r="K13" i="43"/>
  <c r="L13" i="43" s="1"/>
  <c r="G13" i="43"/>
  <c r="H13" i="43" s="1"/>
  <c r="D13" i="43"/>
  <c r="K12" i="43"/>
  <c r="L12" i="43" s="1"/>
  <c r="G12" i="43"/>
  <c r="H12" i="43" s="1"/>
  <c r="D12" i="43"/>
  <c r="K11" i="43"/>
  <c r="G11" i="43"/>
  <c r="D11" i="43"/>
  <c r="K10" i="43"/>
  <c r="G10" i="43"/>
  <c r="D10" i="43"/>
  <c r="K9" i="43"/>
  <c r="G9" i="43"/>
  <c r="D9" i="43"/>
  <c r="L9" i="43" s="1"/>
  <c r="K8" i="43"/>
  <c r="G8" i="43"/>
  <c r="D8" i="43"/>
  <c r="L8" i="43" s="1"/>
  <c r="K7" i="43"/>
  <c r="G7" i="43"/>
  <c r="D7" i="43"/>
  <c r="L7" i="43" s="1"/>
  <c r="K6" i="43"/>
  <c r="G6" i="43"/>
  <c r="D6" i="43"/>
  <c r="L6" i="43" s="1"/>
  <c r="K5" i="43"/>
  <c r="G5" i="43"/>
  <c r="D5" i="43"/>
  <c r="L5" i="43" s="1"/>
  <c r="K52" i="42"/>
  <c r="G52" i="42"/>
  <c r="H52" i="42" s="1"/>
  <c r="D52" i="42"/>
  <c r="K51" i="42"/>
  <c r="G51" i="42"/>
  <c r="H51" i="42" s="1"/>
  <c r="D51" i="42"/>
  <c r="K50" i="42"/>
  <c r="G50" i="42"/>
  <c r="D50" i="42"/>
  <c r="K49" i="42"/>
  <c r="G49" i="42"/>
  <c r="H49" i="42" s="1"/>
  <c r="D49" i="42"/>
  <c r="K48" i="42"/>
  <c r="G48" i="42"/>
  <c r="H48" i="42" s="1"/>
  <c r="D48" i="42"/>
  <c r="K47" i="42"/>
  <c r="G47" i="42"/>
  <c r="D47" i="42"/>
  <c r="K46" i="42"/>
  <c r="G46" i="42"/>
  <c r="D46" i="42"/>
  <c r="K45" i="42"/>
  <c r="G45" i="42"/>
  <c r="H45" i="42" s="1"/>
  <c r="D45" i="42"/>
  <c r="K44" i="42"/>
  <c r="G44" i="42"/>
  <c r="H44" i="42" s="1"/>
  <c r="D44" i="42"/>
  <c r="K43" i="42"/>
  <c r="G43" i="42"/>
  <c r="D43" i="42"/>
  <c r="K42" i="42"/>
  <c r="L42" i="42" s="1"/>
  <c r="G42" i="42"/>
  <c r="D42" i="42"/>
  <c r="K41" i="42"/>
  <c r="G41" i="42"/>
  <c r="H41" i="42" s="1"/>
  <c r="D41" i="42"/>
  <c r="K40" i="42"/>
  <c r="G40" i="42"/>
  <c r="H40" i="42" s="1"/>
  <c r="D40" i="42"/>
  <c r="K39" i="42"/>
  <c r="G39" i="42"/>
  <c r="D39" i="42"/>
  <c r="K38" i="42"/>
  <c r="L38" i="42" s="1"/>
  <c r="G38" i="42"/>
  <c r="D38" i="42"/>
  <c r="K37" i="42"/>
  <c r="D37" i="42"/>
  <c r="K36" i="42"/>
  <c r="G36" i="42"/>
  <c r="D36" i="42"/>
  <c r="K35" i="42"/>
  <c r="G35" i="42"/>
  <c r="K34" i="42"/>
  <c r="G34" i="42"/>
  <c r="K33" i="42"/>
  <c r="L33" i="42" s="1"/>
  <c r="G33" i="42"/>
  <c r="H33" i="42" s="1"/>
  <c r="D33" i="42"/>
  <c r="K32" i="42"/>
  <c r="G32" i="42"/>
  <c r="D32" i="42"/>
  <c r="K31" i="42"/>
  <c r="G31" i="42"/>
  <c r="K30" i="42"/>
  <c r="G30" i="42"/>
  <c r="K29" i="42"/>
  <c r="G29" i="42"/>
  <c r="K28" i="42"/>
  <c r="G28" i="42"/>
  <c r="D28" i="42"/>
  <c r="K27" i="42"/>
  <c r="G27" i="42"/>
  <c r="C4" i="42"/>
  <c r="J4" i="42"/>
  <c r="K26" i="42"/>
  <c r="G26" i="42"/>
  <c r="K25" i="42"/>
  <c r="L25" i="42" s="1"/>
  <c r="F4" i="42"/>
  <c r="G25" i="42"/>
  <c r="D25" i="42"/>
  <c r="K24" i="42"/>
  <c r="G24" i="42"/>
  <c r="D24" i="42"/>
  <c r="H24" i="42" s="1"/>
  <c r="K23" i="42"/>
  <c r="G23" i="42"/>
  <c r="D23" i="42"/>
  <c r="L23" i="42" s="1"/>
  <c r="K22" i="42"/>
  <c r="G22" i="42"/>
  <c r="D22" i="42"/>
  <c r="L22" i="42" s="1"/>
  <c r="K21" i="42"/>
  <c r="G21" i="42"/>
  <c r="D21" i="42"/>
  <c r="H21" i="42" s="1"/>
  <c r="K20" i="42"/>
  <c r="G20" i="42"/>
  <c r="D20" i="42"/>
  <c r="H20" i="42" s="1"/>
  <c r="K19" i="42"/>
  <c r="G19" i="42"/>
  <c r="D19" i="42"/>
  <c r="L19" i="42" s="1"/>
  <c r="K18" i="42"/>
  <c r="G18" i="42"/>
  <c r="D18" i="42"/>
  <c r="H18" i="42" s="1"/>
  <c r="K17" i="42"/>
  <c r="G17" i="42"/>
  <c r="D17" i="42"/>
  <c r="H17" i="42" s="1"/>
  <c r="K16" i="42"/>
  <c r="G16" i="42"/>
  <c r="D16" i="42"/>
  <c r="H16" i="42" s="1"/>
  <c r="K15" i="42"/>
  <c r="G15" i="42"/>
  <c r="D15" i="42"/>
  <c r="L15" i="42" s="1"/>
  <c r="K14" i="42"/>
  <c r="G14" i="42"/>
  <c r="D14" i="42"/>
  <c r="H14" i="42" s="1"/>
  <c r="K13" i="42"/>
  <c r="G13" i="42"/>
  <c r="D13" i="42"/>
  <c r="H13" i="42" s="1"/>
  <c r="K12" i="42"/>
  <c r="G12" i="42"/>
  <c r="D12" i="42"/>
  <c r="H12" i="42" s="1"/>
  <c r="K11" i="42"/>
  <c r="G11" i="42"/>
  <c r="D11" i="42"/>
  <c r="H11" i="42" s="1"/>
  <c r="K10" i="42"/>
  <c r="G10" i="42"/>
  <c r="D10" i="42"/>
  <c r="H10" i="42" s="1"/>
  <c r="K9" i="42"/>
  <c r="G9" i="42"/>
  <c r="D9" i="42"/>
  <c r="H9" i="42" s="1"/>
  <c r="K8" i="42"/>
  <c r="G8" i="42"/>
  <c r="D8" i="42"/>
  <c r="L8" i="42" s="1"/>
  <c r="K7" i="42"/>
  <c r="G7" i="42"/>
  <c r="D7" i="42"/>
  <c r="L7" i="42" s="1"/>
  <c r="K6" i="42"/>
  <c r="G6" i="42"/>
  <c r="D6" i="42"/>
  <c r="L6" i="42" s="1"/>
  <c r="K5" i="42"/>
  <c r="G5" i="42"/>
  <c r="D5" i="42"/>
  <c r="H5" i="42" s="1"/>
  <c r="B4" i="41"/>
  <c r="C4" i="41"/>
  <c r="E4" i="41"/>
  <c r="F4" i="41"/>
  <c r="I4" i="41"/>
  <c r="J4" i="41"/>
  <c r="D5" i="41"/>
  <c r="D4" i="41" s="1"/>
  <c r="G5" i="41"/>
  <c r="G4" i="41" s="1"/>
  <c r="H4" i="41" s="1"/>
  <c r="K5" i="41"/>
  <c r="L5" i="41"/>
  <c r="D6" i="41"/>
  <c r="G6" i="41"/>
  <c r="H6" i="41" s="1"/>
  <c r="K6" i="41"/>
  <c r="L6" i="41" s="1"/>
  <c r="D7" i="41"/>
  <c r="G7" i="41"/>
  <c r="H7" i="41"/>
  <c r="K7" i="41"/>
  <c r="L7" i="41" s="1"/>
  <c r="D8" i="41"/>
  <c r="G8" i="41"/>
  <c r="H8" i="41" s="1"/>
  <c r="K8" i="41"/>
  <c r="L8" i="41" s="1"/>
  <c r="D9" i="41"/>
  <c r="G9" i="41"/>
  <c r="H9" i="41" s="1"/>
  <c r="K9" i="41"/>
  <c r="L9" i="41"/>
  <c r="D10" i="41"/>
  <c r="G10" i="41"/>
  <c r="H10" i="41" s="1"/>
  <c r="K10" i="41"/>
  <c r="L10" i="41" s="1"/>
  <c r="D11" i="41"/>
  <c r="G11" i="41"/>
  <c r="H11" i="41"/>
  <c r="K11" i="41"/>
  <c r="L11" i="41" s="1"/>
  <c r="D12" i="41"/>
  <c r="G12" i="41"/>
  <c r="H12" i="41" s="1"/>
  <c r="K12" i="41"/>
  <c r="L12" i="41" s="1"/>
  <c r="D13" i="41"/>
  <c r="L13" i="41" s="1"/>
  <c r="G13" i="41"/>
  <c r="H13" i="41" s="1"/>
  <c r="K13" i="41"/>
  <c r="D14" i="41"/>
  <c r="G14" i="41"/>
  <c r="H14" i="41" s="1"/>
  <c r="K14" i="41"/>
  <c r="L14" i="41" s="1"/>
  <c r="D15" i="41"/>
  <c r="G15" i="41"/>
  <c r="H15" i="41"/>
  <c r="K15" i="41"/>
  <c r="L15" i="41" s="1"/>
  <c r="D16" i="41"/>
  <c r="G16" i="41"/>
  <c r="H16" i="41" s="1"/>
  <c r="K16" i="41"/>
  <c r="L16" i="41" s="1"/>
  <c r="D17" i="41"/>
  <c r="G17" i="41"/>
  <c r="H17" i="41" s="1"/>
  <c r="K17" i="41"/>
  <c r="L17" i="41"/>
  <c r="D18" i="41"/>
  <c r="G18" i="41"/>
  <c r="H18" i="41" s="1"/>
  <c r="K18" i="41"/>
  <c r="L18" i="41" s="1"/>
  <c r="D19" i="41"/>
  <c r="G19" i="41"/>
  <c r="H19" i="41"/>
  <c r="K19" i="41"/>
  <c r="L19" i="41" s="1"/>
  <c r="D20" i="41"/>
  <c r="G20" i="41"/>
  <c r="H20" i="41" s="1"/>
  <c r="K20" i="41"/>
  <c r="L20" i="41" s="1"/>
  <c r="D21" i="41"/>
  <c r="G21" i="41"/>
  <c r="H21" i="41" s="1"/>
  <c r="K21" i="41"/>
  <c r="L21" i="41"/>
  <c r="D22" i="41"/>
  <c r="G22" i="41"/>
  <c r="H22" i="41" s="1"/>
  <c r="K22" i="41"/>
  <c r="L22" i="41" s="1"/>
  <c r="D23" i="41"/>
  <c r="G23" i="41"/>
  <c r="H23" i="41"/>
  <c r="K23" i="41"/>
  <c r="L23" i="41" s="1"/>
  <c r="D24" i="41"/>
  <c r="G24" i="41"/>
  <c r="H24" i="41" s="1"/>
  <c r="K24" i="41"/>
  <c r="L24" i="41" s="1"/>
  <c r="D25" i="41"/>
  <c r="G25" i="41"/>
  <c r="H25" i="41" s="1"/>
  <c r="K25" i="41"/>
  <c r="L25" i="41"/>
  <c r="D26" i="41"/>
  <c r="G26" i="41"/>
  <c r="H26" i="41" s="1"/>
  <c r="K26" i="41"/>
  <c r="L26" i="41" s="1"/>
  <c r="D27" i="41"/>
  <c r="G27" i="41"/>
  <c r="H27" i="41"/>
  <c r="K27" i="41"/>
  <c r="L27" i="41" s="1"/>
  <c r="D28" i="41"/>
  <c r="G28" i="41"/>
  <c r="H28" i="41" s="1"/>
  <c r="K28" i="41"/>
  <c r="L28" i="41" s="1"/>
  <c r="D29" i="41"/>
  <c r="G29" i="41"/>
  <c r="H29" i="41" s="1"/>
  <c r="K29" i="41"/>
  <c r="L29" i="41"/>
  <c r="D30" i="41"/>
  <c r="G30" i="41"/>
  <c r="H30" i="41" s="1"/>
  <c r="K30" i="41"/>
  <c r="L30" i="41" s="1"/>
  <c r="D31" i="41"/>
  <c r="G31" i="41"/>
  <c r="H31" i="41"/>
  <c r="K31" i="41"/>
  <c r="L31" i="41" s="1"/>
  <c r="D32" i="41"/>
  <c r="G32" i="41"/>
  <c r="H32" i="41" s="1"/>
  <c r="K32" i="41"/>
  <c r="L32" i="41" s="1"/>
  <c r="D33" i="41"/>
  <c r="G33" i="41"/>
  <c r="H33" i="41" s="1"/>
  <c r="K33" i="41"/>
  <c r="L33" i="41"/>
  <c r="D34" i="41"/>
  <c r="G34" i="41"/>
  <c r="H34" i="41" s="1"/>
  <c r="K34" i="41"/>
  <c r="L34" i="41" s="1"/>
  <c r="D35" i="41"/>
  <c r="G35" i="41"/>
  <c r="H35" i="41"/>
  <c r="K35" i="41"/>
  <c r="L35" i="41" s="1"/>
  <c r="D36" i="41"/>
  <c r="G36" i="41"/>
  <c r="H36" i="41" s="1"/>
  <c r="K36" i="41"/>
  <c r="L36" i="41" s="1"/>
  <c r="D37" i="41"/>
  <c r="L37" i="41" s="1"/>
  <c r="G37" i="41"/>
  <c r="H37" i="41" s="1"/>
  <c r="K37" i="41"/>
  <c r="D38" i="41"/>
  <c r="G38" i="41"/>
  <c r="H38" i="41" s="1"/>
  <c r="K38" i="41"/>
  <c r="L38" i="41" s="1"/>
  <c r="D39" i="41"/>
  <c r="G39" i="41"/>
  <c r="H39" i="41"/>
  <c r="K39" i="41"/>
  <c r="L39" i="41" s="1"/>
  <c r="D40" i="41"/>
  <c r="G40" i="41"/>
  <c r="H40" i="41" s="1"/>
  <c r="K40" i="41"/>
  <c r="L40" i="41" s="1"/>
  <c r="D41" i="41"/>
  <c r="G41" i="41"/>
  <c r="H41" i="41" s="1"/>
  <c r="K41" i="41"/>
  <c r="L41" i="41"/>
  <c r="D42" i="41"/>
  <c r="G42" i="41"/>
  <c r="H42" i="41" s="1"/>
  <c r="K42" i="41"/>
  <c r="L42" i="41" s="1"/>
  <c r="D43" i="41"/>
  <c r="G43" i="41"/>
  <c r="H43" i="41"/>
  <c r="K43" i="41"/>
  <c r="L43" i="41" s="1"/>
  <c r="D44" i="41"/>
  <c r="G44" i="41"/>
  <c r="H44" i="41" s="1"/>
  <c r="K44" i="41"/>
  <c r="L44" i="41" s="1"/>
  <c r="D45" i="41"/>
  <c r="G45" i="41"/>
  <c r="H45" i="41" s="1"/>
  <c r="K45" i="41"/>
  <c r="L45" i="41"/>
  <c r="D46" i="41"/>
  <c r="G46" i="41"/>
  <c r="H46" i="41" s="1"/>
  <c r="K46" i="41"/>
  <c r="L46" i="41" s="1"/>
  <c r="D47" i="41"/>
  <c r="G47" i="41"/>
  <c r="H47" i="41"/>
  <c r="K47" i="41"/>
  <c r="L47" i="41" s="1"/>
  <c r="D48" i="41"/>
  <c r="G48" i="41"/>
  <c r="H48" i="41" s="1"/>
  <c r="K48" i="41"/>
  <c r="L48" i="41" s="1"/>
  <c r="D49" i="41"/>
  <c r="L49" i="41" s="1"/>
  <c r="G49" i="41"/>
  <c r="H49" i="41" s="1"/>
  <c r="K49" i="41"/>
  <c r="D50" i="41"/>
  <c r="G50" i="41"/>
  <c r="H50" i="41" s="1"/>
  <c r="K50" i="41"/>
  <c r="L50" i="41" s="1"/>
  <c r="D51" i="41"/>
  <c r="G51" i="41"/>
  <c r="H51" i="41"/>
  <c r="K51" i="41"/>
  <c r="L51" i="41" s="1"/>
  <c r="D52" i="41"/>
  <c r="G52" i="41"/>
  <c r="H52" i="41" s="1"/>
  <c r="K52" i="41"/>
  <c r="L52" i="41" s="1"/>
  <c r="K52" i="40"/>
  <c r="L52" i="40" s="1"/>
  <c r="G52" i="40"/>
  <c r="H52" i="40" s="1"/>
  <c r="D52" i="40"/>
  <c r="K51" i="40"/>
  <c r="G51" i="40"/>
  <c r="K50" i="40"/>
  <c r="G50" i="40"/>
  <c r="K49" i="40"/>
  <c r="L49" i="40" s="1"/>
  <c r="G49" i="40"/>
  <c r="H49" i="40" s="1"/>
  <c r="D49" i="40"/>
  <c r="K48" i="40"/>
  <c r="L48" i="40" s="1"/>
  <c r="G48" i="40"/>
  <c r="D48" i="40"/>
  <c r="K47" i="40"/>
  <c r="G47" i="40"/>
  <c r="K46" i="40"/>
  <c r="G46" i="40"/>
  <c r="K45" i="40"/>
  <c r="L45" i="40" s="1"/>
  <c r="G45" i="40"/>
  <c r="H45" i="40" s="1"/>
  <c r="D45" i="40"/>
  <c r="K44" i="40"/>
  <c r="L44" i="40" s="1"/>
  <c r="G44" i="40"/>
  <c r="D44" i="40"/>
  <c r="K43" i="40"/>
  <c r="G43" i="40"/>
  <c r="K42" i="40"/>
  <c r="G42" i="40"/>
  <c r="K41" i="40"/>
  <c r="L41" i="40" s="1"/>
  <c r="G41" i="40"/>
  <c r="H41" i="40" s="1"/>
  <c r="D41" i="40"/>
  <c r="K40" i="40"/>
  <c r="L40" i="40" s="1"/>
  <c r="G40" i="40"/>
  <c r="D40" i="40"/>
  <c r="K39" i="40"/>
  <c r="G39" i="40"/>
  <c r="K38" i="40"/>
  <c r="G38" i="40"/>
  <c r="K37" i="40"/>
  <c r="L37" i="40" s="1"/>
  <c r="G37" i="40"/>
  <c r="H37" i="40" s="1"/>
  <c r="D37" i="40"/>
  <c r="K36" i="40"/>
  <c r="L36" i="40" s="1"/>
  <c r="G36" i="40"/>
  <c r="D36" i="40"/>
  <c r="K35" i="40"/>
  <c r="G35" i="40"/>
  <c r="K34" i="40"/>
  <c r="G34" i="40"/>
  <c r="K33" i="40"/>
  <c r="L33" i="40" s="1"/>
  <c r="G33" i="40"/>
  <c r="H33" i="40" s="1"/>
  <c r="D33" i="40"/>
  <c r="K32" i="40"/>
  <c r="L32" i="40" s="1"/>
  <c r="G32" i="40"/>
  <c r="D32" i="40"/>
  <c r="K31" i="40"/>
  <c r="G31" i="40"/>
  <c r="K30" i="40"/>
  <c r="G30" i="40"/>
  <c r="K29" i="40"/>
  <c r="L29" i="40" s="1"/>
  <c r="G29" i="40"/>
  <c r="H29" i="40" s="1"/>
  <c r="D29" i="40"/>
  <c r="K28" i="40"/>
  <c r="L28" i="40" s="1"/>
  <c r="G28" i="40"/>
  <c r="D28" i="40"/>
  <c r="K27" i="40"/>
  <c r="G27" i="40"/>
  <c r="C4" i="40"/>
  <c r="J4" i="40"/>
  <c r="G26" i="40"/>
  <c r="K25" i="40"/>
  <c r="L25" i="40" s="1"/>
  <c r="F4" i="40"/>
  <c r="D25" i="40"/>
  <c r="K24" i="40"/>
  <c r="L24" i="40" s="1"/>
  <c r="G24" i="40"/>
  <c r="H24" i="40" s="1"/>
  <c r="D24" i="40"/>
  <c r="K23" i="40"/>
  <c r="L23" i="40" s="1"/>
  <c r="G23" i="40"/>
  <c r="H23" i="40" s="1"/>
  <c r="D23" i="40"/>
  <c r="K22" i="40"/>
  <c r="L22" i="40" s="1"/>
  <c r="G22" i="40"/>
  <c r="H22" i="40" s="1"/>
  <c r="D22" i="40"/>
  <c r="K21" i="40"/>
  <c r="L21" i="40" s="1"/>
  <c r="G21" i="40"/>
  <c r="H21" i="40" s="1"/>
  <c r="D21" i="40"/>
  <c r="K20" i="40"/>
  <c r="L20" i="40" s="1"/>
  <c r="G20" i="40"/>
  <c r="H20" i="40" s="1"/>
  <c r="D20" i="40"/>
  <c r="K19" i="40"/>
  <c r="L19" i="40" s="1"/>
  <c r="G19" i="40"/>
  <c r="H19" i="40" s="1"/>
  <c r="D19" i="40"/>
  <c r="K18" i="40"/>
  <c r="L18" i="40" s="1"/>
  <c r="G18" i="40"/>
  <c r="H18" i="40" s="1"/>
  <c r="D18" i="40"/>
  <c r="K17" i="40"/>
  <c r="L17" i="40" s="1"/>
  <c r="G17" i="40"/>
  <c r="H17" i="40" s="1"/>
  <c r="D17" i="40"/>
  <c r="K16" i="40"/>
  <c r="L16" i="40" s="1"/>
  <c r="G16" i="40"/>
  <c r="H16" i="40" s="1"/>
  <c r="D16" i="40"/>
  <c r="K15" i="40"/>
  <c r="L15" i="40" s="1"/>
  <c r="G15" i="40"/>
  <c r="H15" i="40" s="1"/>
  <c r="D15" i="40"/>
  <c r="K14" i="40"/>
  <c r="L14" i="40" s="1"/>
  <c r="G14" i="40"/>
  <c r="H14" i="40" s="1"/>
  <c r="D14" i="40"/>
  <c r="K13" i="40"/>
  <c r="L13" i="40" s="1"/>
  <c r="G13" i="40"/>
  <c r="H13" i="40" s="1"/>
  <c r="D13" i="40"/>
  <c r="K12" i="40"/>
  <c r="L12" i="40" s="1"/>
  <c r="G12" i="40"/>
  <c r="H12" i="40" s="1"/>
  <c r="D12" i="40"/>
  <c r="K11" i="40"/>
  <c r="L11" i="40" s="1"/>
  <c r="G11" i="40"/>
  <c r="H11" i="40" s="1"/>
  <c r="D11" i="40"/>
  <c r="K10" i="40"/>
  <c r="L10" i="40" s="1"/>
  <c r="G10" i="40"/>
  <c r="H10" i="40" s="1"/>
  <c r="D10" i="40"/>
  <c r="K9" i="40"/>
  <c r="L9" i="40" s="1"/>
  <c r="G9" i="40"/>
  <c r="H9" i="40" s="1"/>
  <c r="D9" i="40"/>
  <c r="K8" i="40"/>
  <c r="L8" i="40" s="1"/>
  <c r="G8" i="40"/>
  <c r="H8" i="40" s="1"/>
  <c r="D8" i="40"/>
  <c r="K7" i="40"/>
  <c r="L7" i="40" s="1"/>
  <c r="G7" i="40"/>
  <c r="H7" i="40" s="1"/>
  <c r="D7" i="40"/>
  <c r="K6" i="40"/>
  <c r="L6" i="40" s="1"/>
  <c r="G6" i="40"/>
  <c r="H6" i="40" s="1"/>
  <c r="D6" i="40"/>
  <c r="K5" i="40"/>
  <c r="G5" i="40"/>
  <c r="D5" i="40"/>
  <c r="K52" i="39"/>
  <c r="G52" i="39"/>
  <c r="H52" i="39" s="1"/>
  <c r="D52" i="39"/>
  <c r="K51" i="39"/>
  <c r="G51" i="39"/>
  <c r="D51" i="39"/>
  <c r="K50" i="39"/>
  <c r="G50" i="39"/>
  <c r="D50" i="39"/>
  <c r="K49" i="39"/>
  <c r="G49" i="39"/>
  <c r="H49" i="39" s="1"/>
  <c r="D49" i="39"/>
  <c r="K48" i="39"/>
  <c r="G48" i="39"/>
  <c r="H48" i="39" s="1"/>
  <c r="D48" i="39"/>
  <c r="K47" i="39"/>
  <c r="G47" i="39"/>
  <c r="D47" i="39"/>
  <c r="K46" i="39"/>
  <c r="G46" i="39"/>
  <c r="D46" i="39"/>
  <c r="K45" i="39"/>
  <c r="G45" i="39"/>
  <c r="H45" i="39" s="1"/>
  <c r="D45" i="39"/>
  <c r="K44" i="39"/>
  <c r="G44" i="39"/>
  <c r="H44" i="39" s="1"/>
  <c r="D44" i="39"/>
  <c r="K43" i="39"/>
  <c r="G43" i="39"/>
  <c r="D43" i="39"/>
  <c r="K42" i="39"/>
  <c r="G42" i="39"/>
  <c r="D42" i="39"/>
  <c r="K41" i="39"/>
  <c r="G41" i="39"/>
  <c r="H41" i="39" s="1"/>
  <c r="D41" i="39"/>
  <c r="K40" i="39"/>
  <c r="G40" i="39"/>
  <c r="H40" i="39" s="1"/>
  <c r="D40" i="39"/>
  <c r="K39" i="39"/>
  <c r="G39" i="39"/>
  <c r="D39" i="39"/>
  <c r="K38" i="39"/>
  <c r="G38" i="39"/>
  <c r="K37" i="39"/>
  <c r="L37" i="39" s="1"/>
  <c r="G37" i="39"/>
  <c r="H37" i="39" s="1"/>
  <c r="D37" i="39"/>
  <c r="K36" i="39"/>
  <c r="L36" i="39" s="1"/>
  <c r="G36" i="39"/>
  <c r="D36" i="39"/>
  <c r="K35" i="39"/>
  <c r="G35" i="39"/>
  <c r="K34" i="39"/>
  <c r="G34" i="39"/>
  <c r="K33" i="39"/>
  <c r="L33" i="39" s="1"/>
  <c r="G33" i="39"/>
  <c r="H33" i="39" s="1"/>
  <c r="D33" i="39"/>
  <c r="K32" i="39"/>
  <c r="L32" i="39" s="1"/>
  <c r="G32" i="39"/>
  <c r="D32" i="39"/>
  <c r="K31" i="39"/>
  <c r="G31" i="39"/>
  <c r="K30" i="39"/>
  <c r="G30" i="39"/>
  <c r="K29" i="39"/>
  <c r="L29" i="39" s="1"/>
  <c r="G29" i="39"/>
  <c r="H29" i="39" s="1"/>
  <c r="D29" i="39"/>
  <c r="K28" i="39"/>
  <c r="L28" i="39" s="1"/>
  <c r="G28" i="39"/>
  <c r="D28" i="39"/>
  <c r="K27" i="39"/>
  <c r="G27" i="39"/>
  <c r="C4" i="39"/>
  <c r="J4" i="39"/>
  <c r="K26" i="39"/>
  <c r="E4" i="39"/>
  <c r="K25" i="39"/>
  <c r="L25" i="39" s="1"/>
  <c r="F4" i="39"/>
  <c r="G25" i="39"/>
  <c r="H25" i="39" s="1"/>
  <c r="D25" i="39"/>
  <c r="K24" i="39"/>
  <c r="L24" i="39" s="1"/>
  <c r="G24" i="39"/>
  <c r="H24" i="39" s="1"/>
  <c r="D24" i="39"/>
  <c r="K23" i="39"/>
  <c r="L23" i="39" s="1"/>
  <c r="G23" i="39"/>
  <c r="H23" i="39" s="1"/>
  <c r="D23" i="39"/>
  <c r="K22" i="39"/>
  <c r="L22" i="39" s="1"/>
  <c r="G22" i="39"/>
  <c r="H22" i="39" s="1"/>
  <c r="D22" i="39"/>
  <c r="K21" i="39"/>
  <c r="L21" i="39" s="1"/>
  <c r="G21" i="39"/>
  <c r="H21" i="39" s="1"/>
  <c r="D21" i="39"/>
  <c r="K20" i="39"/>
  <c r="L20" i="39" s="1"/>
  <c r="G20" i="39"/>
  <c r="H20" i="39" s="1"/>
  <c r="D20" i="39"/>
  <c r="K19" i="39"/>
  <c r="L19" i="39" s="1"/>
  <c r="G19" i="39"/>
  <c r="H19" i="39" s="1"/>
  <c r="D19" i="39"/>
  <c r="K18" i="39"/>
  <c r="L18" i="39" s="1"/>
  <c r="G18" i="39"/>
  <c r="H18" i="39" s="1"/>
  <c r="D18" i="39"/>
  <c r="K17" i="39"/>
  <c r="L17" i="39" s="1"/>
  <c r="G17" i="39"/>
  <c r="H17" i="39" s="1"/>
  <c r="D17" i="39"/>
  <c r="K16" i="39"/>
  <c r="L16" i="39" s="1"/>
  <c r="G16" i="39"/>
  <c r="H16" i="39" s="1"/>
  <c r="D16" i="39"/>
  <c r="K15" i="39"/>
  <c r="L15" i="39" s="1"/>
  <c r="G15" i="39"/>
  <c r="H15" i="39" s="1"/>
  <c r="D15" i="39"/>
  <c r="K14" i="39"/>
  <c r="L14" i="39" s="1"/>
  <c r="G14" i="39"/>
  <c r="H14" i="39" s="1"/>
  <c r="D14" i="39"/>
  <c r="K13" i="39"/>
  <c r="L13" i="39" s="1"/>
  <c r="G13" i="39"/>
  <c r="H13" i="39" s="1"/>
  <c r="D13" i="39"/>
  <c r="K12" i="39"/>
  <c r="L12" i="39" s="1"/>
  <c r="G12" i="39"/>
  <c r="H12" i="39" s="1"/>
  <c r="D12" i="39"/>
  <c r="K11" i="39"/>
  <c r="L11" i="39" s="1"/>
  <c r="G11" i="39"/>
  <c r="H11" i="39" s="1"/>
  <c r="D11" i="39"/>
  <c r="K10" i="39"/>
  <c r="L10" i="39" s="1"/>
  <c r="G10" i="39"/>
  <c r="H10" i="39" s="1"/>
  <c r="D10" i="39"/>
  <c r="K9" i="39"/>
  <c r="L9" i="39" s="1"/>
  <c r="G9" i="39"/>
  <c r="H9" i="39" s="1"/>
  <c r="D9" i="39"/>
  <c r="K8" i="39"/>
  <c r="L8" i="39" s="1"/>
  <c r="G8" i="39"/>
  <c r="H8" i="39" s="1"/>
  <c r="D8" i="39"/>
  <c r="K7" i="39"/>
  <c r="L7" i="39" s="1"/>
  <c r="G7" i="39"/>
  <c r="H7" i="39" s="1"/>
  <c r="D7" i="39"/>
  <c r="K6" i="39"/>
  <c r="L6" i="39" s="1"/>
  <c r="G6" i="39"/>
  <c r="H6" i="39" s="1"/>
  <c r="D6" i="39"/>
  <c r="K5" i="39"/>
  <c r="G5" i="39"/>
  <c r="D5" i="39"/>
  <c r="K7" i="37"/>
  <c r="K52" i="38"/>
  <c r="G52" i="38"/>
  <c r="H52" i="38" s="1"/>
  <c r="D52" i="38"/>
  <c r="K51" i="38"/>
  <c r="G51" i="38"/>
  <c r="H51" i="38" s="1"/>
  <c r="D51" i="38"/>
  <c r="K50" i="38"/>
  <c r="G50" i="38"/>
  <c r="D50" i="38"/>
  <c r="K49" i="38"/>
  <c r="G49" i="38"/>
  <c r="D49" i="38"/>
  <c r="K48" i="38"/>
  <c r="G48" i="38"/>
  <c r="H48" i="38" s="1"/>
  <c r="D48" i="38"/>
  <c r="K47" i="38"/>
  <c r="G47" i="38"/>
  <c r="H47" i="38" s="1"/>
  <c r="D47" i="38"/>
  <c r="K46" i="38"/>
  <c r="G46" i="38"/>
  <c r="D46" i="38"/>
  <c r="K45" i="38"/>
  <c r="G45" i="38"/>
  <c r="D45" i="38"/>
  <c r="K44" i="38"/>
  <c r="G44" i="38"/>
  <c r="H44" i="38" s="1"/>
  <c r="D44" i="38"/>
  <c r="K43" i="38"/>
  <c r="G43" i="38"/>
  <c r="H43" i="38" s="1"/>
  <c r="D43" i="38"/>
  <c r="K42" i="38"/>
  <c r="G42" i="38"/>
  <c r="D42" i="38"/>
  <c r="K41" i="38"/>
  <c r="G41" i="38"/>
  <c r="D41" i="38"/>
  <c r="K40" i="38"/>
  <c r="G40" i="38"/>
  <c r="H40" i="38" s="1"/>
  <c r="D40" i="38"/>
  <c r="K39" i="38"/>
  <c r="G39" i="38"/>
  <c r="H39" i="38" s="1"/>
  <c r="D39" i="38"/>
  <c r="K38" i="38"/>
  <c r="G38" i="38"/>
  <c r="D38" i="38"/>
  <c r="K37" i="38"/>
  <c r="G37" i="38"/>
  <c r="D37" i="38"/>
  <c r="K36" i="38"/>
  <c r="G36" i="38"/>
  <c r="H36" i="38" s="1"/>
  <c r="D36" i="38"/>
  <c r="K35" i="38"/>
  <c r="G35" i="38"/>
  <c r="H35" i="38" s="1"/>
  <c r="D35" i="38"/>
  <c r="K34" i="38"/>
  <c r="G34" i="38"/>
  <c r="D34" i="38"/>
  <c r="K33" i="38"/>
  <c r="G33" i="38"/>
  <c r="D33" i="38"/>
  <c r="K32" i="38"/>
  <c r="G32" i="38"/>
  <c r="H32" i="38" s="1"/>
  <c r="D32" i="38"/>
  <c r="K31" i="38"/>
  <c r="G31" i="38"/>
  <c r="H31" i="38" s="1"/>
  <c r="D31" i="38"/>
  <c r="K30" i="38"/>
  <c r="G30" i="38"/>
  <c r="K29" i="38"/>
  <c r="L29" i="38" s="1"/>
  <c r="G29" i="38"/>
  <c r="H29" i="38" s="1"/>
  <c r="D29" i="38"/>
  <c r="K28" i="38"/>
  <c r="L28" i="38" s="1"/>
  <c r="G28" i="38"/>
  <c r="H28" i="38" s="1"/>
  <c r="D28" i="38"/>
  <c r="K27" i="38"/>
  <c r="G27" i="38"/>
  <c r="D27" i="38"/>
  <c r="G26" i="38"/>
  <c r="D25" i="38"/>
  <c r="K24" i="38"/>
  <c r="L24" i="38" s="1"/>
  <c r="G24" i="38"/>
  <c r="D24" i="38"/>
  <c r="K23" i="38"/>
  <c r="L23" i="38" s="1"/>
  <c r="G23" i="38"/>
  <c r="H23" i="38" s="1"/>
  <c r="D23" i="38"/>
  <c r="K22" i="38"/>
  <c r="G22" i="38"/>
  <c r="H22" i="38" s="1"/>
  <c r="D22" i="38"/>
  <c r="K21" i="38"/>
  <c r="G21" i="38"/>
  <c r="D21" i="38"/>
  <c r="K20" i="38"/>
  <c r="L20" i="38" s="1"/>
  <c r="G20" i="38"/>
  <c r="D20" i="38"/>
  <c r="K19" i="38"/>
  <c r="L19" i="38" s="1"/>
  <c r="G19" i="38"/>
  <c r="H19" i="38" s="1"/>
  <c r="D19" i="38"/>
  <c r="K18" i="38"/>
  <c r="G18" i="38"/>
  <c r="H18" i="38" s="1"/>
  <c r="D18" i="38"/>
  <c r="K17" i="38"/>
  <c r="G17" i="38"/>
  <c r="D17" i="38"/>
  <c r="K16" i="38"/>
  <c r="G16" i="38"/>
  <c r="D16" i="38"/>
  <c r="K15" i="38"/>
  <c r="L15" i="38" s="1"/>
  <c r="G15" i="38"/>
  <c r="H15" i="38" s="1"/>
  <c r="D15" i="38"/>
  <c r="K14" i="38"/>
  <c r="L14" i="38" s="1"/>
  <c r="G14" i="38"/>
  <c r="H14" i="38" s="1"/>
  <c r="D14" i="38"/>
  <c r="K13" i="38"/>
  <c r="G13" i="38"/>
  <c r="D13" i="38"/>
  <c r="K12" i="38"/>
  <c r="G12" i="38"/>
  <c r="D12" i="38"/>
  <c r="K11" i="38"/>
  <c r="L11" i="38" s="1"/>
  <c r="G11" i="38"/>
  <c r="H11" i="38" s="1"/>
  <c r="D11" i="38"/>
  <c r="K10" i="38"/>
  <c r="L10" i="38" s="1"/>
  <c r="G10" i="38"/>
  <c r="H10" i="38" s="1"/>
  <c r="D10" i="38"/>
  <c r="K9" i="38"/>
  <c r="G9" i="38"/>
  <c r="D9" i="38"/>
  <c r="K8" i="38"/>
  <c r="G8" i="38"/>
  <c r="D8" i="38"/>
  <c r="K7" i="38"/>
  <c r="L7" i="38" s="1"/>
  <c r="G7" i="38"/>
  <c r="H7" i="38" s="1"/>
  <c r="D7" i="38"/>
  <c r="K6" i="38"/>
  <c r="L6" i="38" s="1"/>
  <c r="G6" i="38"/>
  <c r="H6" i="38" s="1"/>
  <c r="D6" i="38"/>
  <c r="K5" i="38"/>
  <c r="G5" i="38"/>
  <c r="H5" i="38" s="1"/>
  <c r="D5" i="38"/>
  <c r="F4" i="38"/>
  <c r="B4" i="38"/>
  <c r="B4" i="37"/>
  <c r="C4" i="37"/>
  <c r="E4" i="37"/>
  <c r="F4" i="37"/>
  <c r="I4" i="37"/>
  <c r="J4" i="37"/>
  <c r="D5" i="37"/>
  <c r="D4" i="37" s="1"/>
  <c r="G5" i="37"/>
  <c r="G4" i="37" s="1"/>
  <c r="H4" i="37" s="1"/>
  <c r="K5" i="37"/>
  <c r="K4" i="37" s="1"/>
  <c r="L5" i="37"/>
  <c r="D6" i="37"/>
  <c r="G6" i="37"/>
  <c r="H6" i="37"/>
  <c r="K6" i="37"/>
  <c r="L6" i="37" s="1"/>
  <c r="D7" i="37"/>
  <c r="G7" i="37"/>
  <c r="H7" i="37"/>
  <c r="L7" i="37"/>
  <c r="D8" i="37"/>
  <c r="G8" i="37"/>
  <c r="H8" i="37" s="1"/>
  <c r="K8" i="37"/>
  <c r="L8" i="37"/>
  <c r="D9" i="37"/>
  <c r="H9" i="37" s="1"/>
  <c r="G9" i="37"/>
  <c r="K9" i="37"/>
  <c r="L9" i="37"/>
  <c r="D10" i="37"/>
  <c r="G10" i="37"/>
  <c r="H10" i="37"/>
  <c r="K10" i="37"/>
  <c r="L10" i="37" s="1"/>
  <c r="D11" i="37"/>
  <c r="G11" i="37"/>
  <c r="H11" i="37"/>
  <c r="K11" i="37"/>
  <c r="L11" i="37"/>
  <c r="D12" i="37"/>
  <c r="G12" i="37"/>
  <c r="H12" i="37" s="1"/>
  <c r="K12" i="37"/>
  <c r="L12" i="37"/>
  <c r="D13" i="37"/>
  <c r="H13" i="37" s="1"/>
  <c r="G13" i="37"/>
  <c r="K13" i="37"/>
  <c r="L13" i="37"/>
  <c r="D14" i="37"/>
  <c r="G14" i="37"/>
  <c r="H14" i="37"/>
  <c r="K14" i="37"/>
  <c r="L14" i="37" s="1"/>
  <c r="D15" i="37"/>
  <c r="G15" i="37"/>
  <c r="H15" i="37"/>
  <c r="K15" i="37"/>
  <c r="L15" i="37"/>
  <c r="D16" i="37"/>
  <c r="G16" i="37"/>
  <c r="H16" i="37" s="1"/>
  <c r="K16" i="37"/>
  <c r="L16" i="37"/>
  <c r="D17" i="37"/>
  <c r="H17" i="37" s="1"/>
  <c r="G17" i="37"/>
  <c r="K17" i="37"/>
  <c r="L17" i="37"/>
  <c r="D18" i="37"/>
  <c r="G18" i="37"/>
  <c r="H18" i="37"/>
  <c r="K18" i="37"/>
  <c r="L18" i="37" s="1"/>
  <c r="D19" i="37"/>
  <c r="G19" i="37"/>
  <c r="H19" i="37"/>
  <c r="K19" i="37"/>
  <c r="L19" i="37"/>
  <c r="D20" i="37"/>
  <c r="G20" i="37"/>
  <c r="H20" i="37" s="1"/>
  <c r="K20" i="37"/>
  <c r="L20" i="37"/>
  <c r="D21" i="37"/>
  <c r="H21" i="37" s="1"/>
  <c r="G21" i="37"/>
  <c r="K21" i="37"/>
  <c r="L21" i="37"/>
  <c r="D22" i="37"/>
  <c r="G22" i="37"/>
  <c r="H22" i="37"/>
  <c r="K22" i="37"/>
  <c r="L22" i="37" s="1"/>
  <c r="D23" i="37"/>
  <c r="G23" i="37"/>
  <c r="H23" i="37"/>
  <c r="K23" i="37"/>
  <c r="L23" i="37"/>
  <c r="D24" i="37"/>
  <c r="L24" i="37" s="1"/>
  <c r="G24" i="37"/>
  <c r="H24" i="37" s="1"/>
  <c r="K24" i="37"/>
  <c r="D25" i="37"/>
  <c r="H25" i="37" s="1"/>
  <c r="G25" i="37"/>
  <c r="K25" i="37"/>
  <c r="L25" i="37"/>
  <c r="D26" i="37"/>
  <c r="G26" i="37"/>
  <c r="H26" i="37"/>
  <c r="K26" i="37"/>
  <c r="L26" i="37" s="1"/>
  <c r="D27" i="37"/>
  <c r="G27" i="37"/>
  <c r="H27" i="37"/>
  <c r="K27" i="37"/>
  <c r="L27" i="37"/>
  <c r="D28" i="37"/>
  <c r="G28" i="37"/>
  <c r="H28" i="37" s="1"/>
  <c r="K28" i="37"/>
  <c r="L28" i="37"/>
  <c r="D29" i="37"/>
  <c r="H29" i="37" s="1"/>
  <c r="G29" i="37"/>
  <c r="K29" i="37"/>
  <c r="L29" i="37"/>
  <c r="D30" i="37"/>
  <c r="G30" i="37"/>
  <c r="H30" i="37"/>
  <c r="K30" i="37"/>
  <c r="L30" i="37" s="1"/>
  <c r="D31" i="37"/>
  <c r="G31" i="37"/>
  <c r="H31" i="37"/>
  <c r="K31" i="37"/>
  <c r="L31" i="37"/>
  <c r="D32" i="37"/>
  <c r="G32" i="37"/>
  <c r="H32" i="37" s="1"/>
  <c r="K32" i="37"/>
  <c r="L32" i="37"/>
  <c r="D33" i="37"/>
  <c r="H33" i="37" s="1"/>
  <c r="G33" i="37"/>
  <c r="K33" i="37"/>
  <c r="L33" i="37"/>
  <c r="D34" i="37"/>
  <c r="G34" i="37"/>
  <c r="H34" i="37"/>
  <c r="K34" i="37"/>
  <c r="L34" i="37" s="1"/>
  <c r="D35" i="37"/>
  <c r="G35" i="37"/>
  <c r="H35" i="37"/>
  <c r="K35" i="37"/>
  <c r="L35" i="37"/>
  <c r="D36" i="37"/>
  <c r="L36" i="37" s="1"/>
  <c r="G36" i="37"/>
  <c r="H36" i="37" s="1"/>
  <c r="K36" i="37"/>
  <c r="D37" i="37"/>
  <c r="H37" i="37" s="1"/>
  <c r="G37" i="37"/>
  <c r="K37" i="37"/>
  <c r="L37" i="37" s="1"/>
  <c r="D38" i="37"/>
  <c r="G38" i="37"/>
  <c r="H38" i="37"/>
  <c r="K38" i="37"/>
  <c r="L38" i="37" s="1"/>
  <c r="D39" i="37"/>
  <c r="G39" i="37"/>
  <c r="H39" i="37"/>
  <c r="K39" i="37"/>
  <c r="L39" i="37"/>
  <c r="D40" i="37"/>
  <c r="G40" i="37"/>
  <c r="H40" i="37" s="1"/>
  <c r="K40" i="37"/>
  <c r="L40" i="37"/>
  <c r="D41" i="37"/>
  <c r="H41" i="37" s="1"/>
  <c r="G41" i="37"/>
  <c r="K41" i="37"/>
  <c r="L41" i="37"/>
  <c r="D42" i="37"/>
  <c r="G42" i="37"/>
  <c r="H42" i="37"/>
  <c r="K42" i="37"/>
  <c r="L42" i="37" s="1"/>
  <c r="D43" i="37"/>
  <c r="G43" i="37"/>
  <c r="H43" i="37"/>
  <c r="K43" i="37"/>
  <c r="L43" i="37"/>
  <c r="D44" i="37"/>
  <c r="G44" i="37"/>
  <c r="H44" i="37" s="1"/>
  <c r="K44" i="37"/>
  <c r="L44" i="37"/>
  <c r="D45" i="37"/>
  <c r="H45" i="37" s="1"/>
  <c r="G45" i="37"/>
  <c r="K45" i="37"/>
  <c r="L45" i="37"/>
  <c r="D46" i="37"/>
  <c r="G46" i="37"/>
  <c r="H46" i="37"/>
  <c r="K46" i="37"/>
  <c r="L46" i="37" s="1"/>
  <c r="D47" i="37"/>
  <c r="G47" i="37"/>
  <c r="H47" i="37"/>
  <c r="K47" i="37"/>
  <c r="L47" i="37"/>
  <c r="D48" i="37"/>
  <c r="G48" i="37"/>
  <c r="H48" i="37" s="1"/>
  <c r="K48" i="37"/>
  <c r="L48" i="37"/>
  <c r="D49" i="37"/>
  <c r="H49" i="37" s="1"/>
  <c r="G49" i="37"/>
  <c r="K49" i="37"/>
  <c r="L49" i="37"/>
  <c r="D50" i="37"/>
  <c r="G50" i="37"/>
  <c r="H50" i="37"/>
  <c r="K50" i="37"/>
  <c r="L50" i="37" s="1"/>
  <c r="D51" i="37"/>
  <c r="G51" i="37"/>
  <c r="H51" i="37"/>
  <c r="K51" i="37"/>
  <c r="L51" i="37"/>
  <c r="D52" i="37"/>
  <c r="G52" i="37"/>
  <c r="H52" i="37" s="1"/>
  <c r="K52" i="37"/>
  <c r="L52" i="37"/>
  <c r="H5" i="48" l="1"/>
  <c r="L43" i="48"/>
  <c r="L5" i="48"/>
  <c r="H28" i="48"/>
  <c r="H32" i="48"/>
  <c r="H36" i="48"/>
  <c r="H44" i="48"/>
  <c r="H48" i="48"/>
  <c r="E4" i="48"/>
  <c r="G25" i="48"/>
  <c r="H25" i="48" s="1"/>
  <c r="B4" i="48"/>
  <c r="J4" i="48"/>
  <c r="K27" i="48"/>
  <c r="L27" i="48" s="1"/>
  <c r="H40" i="48"/>
  <c r="D27" i="48"/>
  <c r="D31" i="48"/>
  <c r="H31" i="48" s="1"/>
  <c r="D35" i="48"/>
  <c r="H35" i="48" s="1"/>
  <c r="D39" i="48"/>
  <c r="H39" i="48" s="1"/>
  <c r="D43" i="48"/>
  <c r="H43" i="48" s="1"/>
  <c r="D47" i="48"/>
  <c r="H47" i="48" s="1"/>
  <c r="D51" i="48"/>
  <c r="H51" i="48" s="1"/>
  <c r="G4" i="47"/>
  <c r="H13" i="47"/>
  <c r="L10" i="47"/>
  <c r="D5" i="47"/>
  <c r="D9" i="47"/>
  <c r="H9" i="47" s="1"/>
  <c r="D13" i="47"/>
  <c r="L13" i="47" s="1"/>
  <c r="D17" i="47"/>
  <c r="H17" i="47" s="1"/>
  <c r="D18" i="47"/>
  <c r="H18" i="47" s="1"/>
  <c r="L19" i="47"/>
  <c r="H21" i="47"/>
  <c r="L23" i="47"/>
  <c r="H26" i="47"/>
  <c r="H7" i="47"/>
  <c r="H11" i="47"/>
  <c r="L17" i="47"/>
  <c r="L30" i="47"/>
  <c r="L38" i="47"/>
  <c r="L46" i="47"/>
  <c r="L50" i="47"/>
  <c r="F4" i="47"/>
  <c r="K5" i="47"/>
  <c r="L20" i="47"/>
  <c r="L24" i="47"/>
  <c r="H25" i="47"/>
  <c r="B4" i="47"/>
  <c r="D6" i="47"/>
  <c r="L6" i="47" s="1"/>
  <c r="H6" i="47"/>
  <c r="L7" i="47"/>
  <c r="D10" i="47"/>
  <c r="H10" i="47"/>
  <c r="L11" i="47"/>
  <c r="D14" i="47"/>
  <c r="L14" i="47" s="1"/>
  <c r="L15" i="47"/>
  <c r="L18" i="47"/>
  <c r="H20" i="47"/>
  <c r="H24" i="47"/>
  <c r="I4" i="47"/>
  <c r="K25" i="47"/>
  <c r="L25" i="47" s="1"/>
  <c r="H30" i="47"/>
  <c r="L32" i="47"/>
  <c r="H34" i="47"/>
  <c r="L36" i="47"/>
  <c r="H38" i="47"/>
  <c r="L40" i="47"/>
  <c r="H42" i="47"/>
  <c r="L44" i="47"/>
  <c r="H46" i="47"/>
  <c r="L48" i="47"/>
  <c r="H50" i="47"/>
  <c r="L52" i="47"/>
  <c r="L33" i="47"/>
  <c r="L37" i="47"/>
  <c r="L45" i="47"/>
  <c r="L49" i="47"/>
  <c r="E4" i="47"/>
  <c r="D25" i="47"/>
  <c r="D29" i="47"/>
  <c r="L29" i="47" s="1"/>
  <c r="L31" i="47"/>
  <c r="H33" i="47"/>
  <c r="L35" i="47"/>
  <c r="H37" i="47"/>
  <c r="L39" i="47"/>
  <c r="H41" i="47"/>
  <c r="L43" i="47"/>
  <c r="H45" i="47"/>
  <c r="L47" i="47"/>
  <c r="H49" i="47"/>
  <c r="L51" i="47"/>
  <c r="H25" i="46"/>
  <c r="L29" i="46"/>
  <c r="L6" i="46"/>
  <c r="L10" i="46"/>
  <c r="L14" i="46"/>
  <c r="L18" i="46"/>
  <c r="L22" i="46"/>
  <c r="H6" i="46"/>
  <c r="L7" i="46"/>
  <c r="H10" i="46"/>
  <c r="L11" i="46"/>
  <c r="H14" i="46"/>
  <c r="L15" i="46"/>
  <c r="H18" i="46"/>
  <c r="L19" i="46"/>
  <c r="H22" i="46"/>
  <c r="L23" i="46"/>
  <c r="L30" i="46"/>
  <c r="L24" i="46"/>
  <c r="H27" i="46"/>
  <c r="L42" i="46"/>
  <c r="K25" i="46"/>
  <c r="E4" i="46"/>
  <c r="I4" i="46"/>
  <c r="D29" i="46"/>
  <c r="H29" i="46" s="1"/>
  <c r="L32" i="46"/>
  <c r="H34" i="46"/>
  <c r="L36" i="46"/>
  <c r="H38" i="46"/>
  <c r="L40" i="46"/>
  <c r="H42" i="46"/>
  <c r="L44" i="46"/>
  <c r="H46" i="46"/>
  <c r="L48" i="46"/>
  <c r="H50" i="46"/>
  <c r="L52" i="46"/>
  <c r="H31" i="46"/>
  <c r="L38" i="46"/>
  <c r="L50" i="46"/>
  <c r="L41" i="46"/>
  <c r="B4" i="46"/>
  <c r="D26" i="46"/>
  <c r="L26" i="46" s="1"/>
  <c r="D30" i="46"/>
  <c r="H30" i="46" s="1"/>
  <c r="G33" i="46"/>
  <c r="H33" i="46" s="1"/>
  <c r="L35" i="46"/>
  <c r="H37" i="46"/>
  <c r="L39" i="46"/>
  <c r="H41" i="46"/>
  <c r="L43" i="46"/>
  <c r="H45" i="46"/>
  <c r="L47" i="46"/>
  <c r="H49" i="46"/>
  <c r="L51" i="46"/>
  <c r="H5" i="45"/>
  <c r="G4" i="45"/>
  <c r="L7" i="45"/>
  <c r="L11" i="45"/>
  <c r="L15" i="45"/>
  <c r="L19" i="45"/>
  <c r="L23" i="45"/>
  <c r="L6" i="45"/>
  <c r="H8" i="45"/>
  <c r="L10" i="45"/>
  <c r="H12" i="45"/>
  <c r="L14" i="45"/>
  <c r="H16" i="45"/>
  <c r="L18" i="45"/>
  <c r="H20" i="45"/>
  <c r="L22" i="45"/>
  <c r="H24" i="45"/>
  <c r="L5" i="45"/>
  <c r="H7" i="45"/>
  <c r="H11" i="45"/>
  <c r="H15" i="45"/>
  <c r="H19" i="45"/>
  <c r="H23" i="45"/>
  <c r="L8" i="45"/>
  <c r="H25" i="45"/>
  <c r="L46" i="45"/>
  <c r="L50" i="45"/>
  <c r="K25" i="45"/>
  <c r="L25" i="45" s="1"/>
  <c r="H34" i="45"/>
  <c r="L36" i="45"/>
  <c r="H42" i="45"/>
  <c r="L48" i="45"/>
  <c r="H50" i="45"/>
  <c r="L52" i="45"/>
  <c r="H26" i="45"/>
  <c r="H30" i="45"/>
  <c r="L34" i="45"/>
  <c r="L45" i="45"/>
  <c r="H38" i="45"/>
  <c r="L44" i="45"/>
  <c r="H46" i="45"/>
  <c r="E4" i="45"/>
  <c r="D25" i="45"/>
  <c r="D29" i="45"/>
  <c r="L29" i="45" s="1"/>
  <c r="H33" i="45"/>
  <c r="L35" i="45"/>
  <c r="H37" i="45"/>
  <c r="L39" i="45"/>
  <c r="H41" i="45"/>
  <c r="L43" i="45"/>
  <c r="H45" i="45"/>
  <c r="L47" i="45"/>
  <c r="H49" i="45"/>
  <c r="L51" i="45"/>
  <c r="L5" i="44"/>
  <c r="H27" i="44"/>
  <c r="L31" i="44"/>
  <c r="H5" i="44"/>
  <c r="L27" i="44"/>
  <c r="H31" i="44"/>
  <c r="H28" i="44"/>
  <c r="H32" i="44"/>
  <c r="L38" i="44"/>
  <c r="L42" i="44"/>
  <c r="L46" i="44"/>
  <c r="L50" i="44"/>
  <c r="E4" i="44"/>
  <c r="I4" i="44"/>
  <c r="G25" i="44"/>
  <c r="H25" i="44" s="1"/>
  <c r="K26" i="44"/>
  <c r="L26" i="44" s="1"/>
  <c r="L37" i="44"/>
  <c r="L41" i="44"/>
  <c r="L45" i="44"/>
  <c r="L49" i="44"/>
  <c r="B4" i="44"/>
  <c r="L36" i="44"/>
  <c r="H38" i="44"/>
  <c r="L40" i="44"/>
  <c r="H42" i="44"/>
  <c r="L44" i="44"/>
  <c r="H46" i="44"/>
  <c r="L48" i="44"/>
  <c r="H50" i="44"/>
  <c r="L52" i="44"/>
  <c r="D27" i="44"/>
  <c r="D31" i="44"/>
  <c r="D35" i="44"/>
  <c r="H35" i="44" s="1"/>
  <c r="K35" i="44"/>
  <c r="G37" i="44"/>
  <c r="H37" i="44" s="1"/>
  <c r="K39" i="44"/>
  <c r="L39" i="44" s="1"/>
  <c r="G41" i="44"/>
  <c r="H41" i="44" s="1"/>
  <c r="K43" i="44"/>
  <c r="L43" i="44" s="1"/>
  <c r="G45" i="44"/>
  <c r="H45" i="44" s="1"/>
  <c r="K47" i="44"/>
  <c r="L47" i="44" s="1"/>
  <c r="G49" i="44"/>
  <c r="H49" i="44" s="1"/>
  <c r="K51" i="44"/>
  <c r="L51" i="44" s="1"/>
  <c r="K26" i="43"/>
  <c r="I4" i="43"/>
  <c r="H30" i="43"/>
  <c r="L10" i="43"/>
  <c r="L14" i="43"/>
  <c r="L18" i="43"/>
  <c r="L22" i="43"/>
  <c r="H31" i="43"/>
  <c r="C4" i="43"/>
  <c r="K4" i="43"/>
  <c r="H10" i="43"/>
  <c r="L11" i="43"/>
  <c r="H14" i="43"/>
  <c r="L15" i="43"/>
  <c r="H18" i="43"/>
  <c r="L19" i="43"/>
  <c r="H22" i="43"/>
  <c r="L23" i="43"/>
  <c r="J4" i="43"/>
  <c r="K25" i="43"/>
  <c r="L25" i="43" s="1"/>
  <c r="L31" i="43"/>
  <c r="H5" i="43"/>
  <c r="H6" i="43"/>
  <c r="H7" i="43"/>
  <c r="H8" i="43"/>
  <c r="H9" i="43"/>
  <c r="H11" i="43"/>
  <c r="H15" i="43"/>
  <c r="H19" i="43"/>
  <c r="H23" i="43"/>
  <c r="L24" i="43"/>
  <c r="G25" i="43"/>
  <c r="E4" i="43"/>
  <c r="H27" i="43"/>
  <c r="L34" i="43"/>
  <c r="L38" i="43"/>
  <c r="L42" i="43"/>
  <c r="L46" i="43"/>
  <c r="L50" i="43"/>
  <c r="L33" i="43"/>
  <c r="H35" i="43"/>
  <c r="L37" i="43"/>
  <c r="H39" i="43"/>
  <c r="L41" i="43"/>
  <c r="H43" i="43"/>
  <c r="L45" i="43"/>
  <c r="L49" i="43"/>
  <c r="B4" i="43"/>
  <c r="D26" i="43"/>
  <c r="D4" i="43" s="1"/>
  <c r="D30" i="43"/>
  <c r="L30" i="43" s="1"/>
  <c r="G34" i="43"/>
  <c r="H34" i="43" s="1"/>
  <c r="L36" i="43"/>
  <c r="H38" i="43"/>
  <c r="L40" i="43"/>
  <c r="H42" i="43"/>
  <c r="L44" i="43"/>
  <c r="H46" i="43"/>
  <c r="L48" i="43"/>
  <c r="H50" i="43"/>
  <c r="L52" i="43"/>
  <c r="L35" i="43"/>
  <c r="L39" i="43"/>
  <c r="L43" i="43"/>
  <c r="H45" i="43"/>
  <c r="L47" i="43"/>
  <c r="H49" i="43"/>
  <c r="L51" i="43"/>
  <c r="L31" i="42"/>
  <c r="H25" i="42"/>
  <c r="G4" i="42"/>
  <c r="H34" i="42"/>
  <c r="L5" i="42"/>
  <c r="L9" i="42"/>
  <c r="L11" i="42"/>
  <c r="L13" i="42"/>
  <c r="L14" i="42"/>
  <c r="H15" i="42"/>
  <c r="L18" i="42"/>
  <c r="L20" i="42"/>
  <c r="L21" i="42"/>
  <c r="H22" i="42"/>
  <c r="H23" i="42"/>
  <c r="H28" i="42"/>
  <c r="H32" i="42"/>
  <c r="E4" i="42"/>
  <c r="I4" i="42"/>
  <c r="D29" i="42"/>
  <c r="H29" i="42" s="1"/>
  <c r="L37" i="42"/>
  <c r="H39" i="42"/>
  <c r="L41" i="42"/>
  <c r="H43" i="42"/>
  <c r="L45" i="42"/>
  <c r="H47" i="42"/>
  <c r="L49" i="42"/>
  <c r="H6" i="42"/>
  <c r="H7" i="42"/>
  <c r="H8" i="42"/>
  <c r="L10" i="42"/>
  <c r="L12" i="42"/>
  <c r="L16" i="42"/>
  <c r="L17" i="42"/>
  <c r="H19" i="42"/>
  <c r="L46" i="42"/>
  <c r="L50" i="42"/>
  <c r="B4" i="42"/>
  <c r="D26" i="42"/>
  <c r="D30" i="42"/>
  <c r="L30" i="42" s="1"/>
  <c r="D34" i="42"/>
  <c r="L34" i="42" s="1"/>
  <c r="H38" i="42"/>
  <c r="L40" i="42"/>
  <c r="H42" i="42"/>
  <c r="L44" i="42"/>
  <c r="H46" i="42"/>
  <c r="L48" i="42"/>
  <c r="H50" i="42"/>
  <c r="L52" i="42"/>
  <c r="H36" i="42"/>
  <c r="K4" i="42"/>
  <c r="L24" i="42"/>
  <c r="D27" i="42"/>
  <c r="L27" i="42" s="1"/>
  <c r="L28" i="42"/>
  <c r="D31" i="42"/>
  <c r="H31" i="42"/>
  <c r="L32" i="42"/>
  <c r="D35" i="42"/>
  <c r="H35" i="42" s="1"/>
  <c r="L36" i="42"/>
  <c r="G37" i="42"/>
  <c r="H37" i="42" s="1"/>
  <c r="L39" i="42"/>
  <c r="L43" i="42"/>
  <c r="L47" i="42"/>
  <c r="L51" i="42"/>
  <c r="H5" i="41"/>
  <c r="K4" i="41"/>
  <c r="L4" i="41" s="1"/>
  <c r="H26" i="40"/>
  <c r="K4" i="40"/>
  <c r="L5" i="40"/>
  <c r="G4" i="40"/>
  <c r="H5" i="40"/>
  <c r="H31" i="40"/>
  <c r="L43" i="40"/>
  <c r="L46" i="40"/>
  <c r="H47" i="40"/>
  <c r="H27" i="40"/>
  <c r="L31" i="40"/>
  <c r="H30" i="40"/>
  <c r="H28" i="40"/>
  <c r="H32" i="40"/>
  <c r="H40" i="40"/>
  <c r="E4" i="40"/>
  <c r="I4" i="40"/>
  <c r="G25" i="40"/>
  <c r="H25" i="40" s="1"/>
  <c r="K26" i="40"/>
  <c r="H36" i="40"/>
  <c r="H48" i="40"/>
  <c r="B4" i="40"/>
  <c r="D26" i="40"/>
  <c r="D30" i="40"/>
  <c r="L30" i="40" s="1"/>
  <c r="D34" i="40"/>
  <c r="L34" i="40" s="1"/>
  <c r="D38" i="40"/>
  <c r="L38" i="40" s="1"/>
  <c r="D42" i="40"/>
  <c r="H42" i="40" s="1"/>
  <c r="D46" i="40"/>
  <c r="H46" i="40" s="1"/>
  <c r="D50" i="40"/>
  <c r="L50" i="40" s="1"/>
  <c r="H44" i="40"/>
  <c r="D27" i="40"/>
  <c r="L27" i="40" s="1"/>
  <c r="D31" i="40"/>
  <c r="D35" i="40"/>
  <c r="L35" i="40" s="1"/>
  <c r="D39" i="40"/>
  <c r="L39" i="40" s="1"/>
  <c r="D43" i="40"/>
  <c r="H43" i="40" s="1"/>
  <c r="D47" i="40"/>
  <c r="L47" i="40" s="1"/>
  <c r="D51" i="40"/>
  <c r="L51" i="40" s="1"/>
  <c r="K4" i="39"/>
  <c r="L5" i="39"/>
  <c r="G4" i="39"/>
  <c r="H5" i="39"/>
  <c r="H28" i="39"/>
  <c r="H32" i="39"/>
  <c r="H36" i="39"/>
  <c r="L50" i="39"/>
  <c r="H39" i="39"/>
  <c r="L41" i="39"/>
  <c r="H43" i="39"/>
  <c r="L45" i="39"/>
  <c r="H47" i="39"/>
  <c r="L49" i="39"/>
  <c r="H51" i="39"/>
  <c r="L46" i="39"/>
  <c r="I4" i="39"/>
  <c r="B4" i="39"/>
  <c r="D26" i="39"/>
  <c r="G26" i="39"/>
  <c r="H26" i="39" s="1"/>
  <c r="D30" i="39"/>
  <c r="L30" i="39" s="1"/>
  <c r="D34" i="39"/>
  <c r="L34" i="39" s="1"/>
  <c r="D38" i="39"/>
  <c r="L38" i="39" s="1"/>
  <c r="L40" i="39"/>
  <c r="H42" i="39"/>
  <c r="L44" i="39"/>
  <c r="H46" i="39"/>
  <c r="L48" i="39"/>
  <c r="H50" i="39"/>
  <c r="L52" i="39"/>
  <c r="L42" i="39"/>
  <c r="D27" i="39"/>
  <c r="L27" i="39" s="1"/>
  <c r="H27" i="39"/>
  <c r="D31" i="39"/>
  <c r="L31" i="39" s="1"/>
  <c r="D35" i="39"/>
  <c r="L35" i="39" s="1"/>
  <c r="L39" i="39"/>
  <c r="L43" i="39"/>
  <c r="L47" i="39"/>
  <c r="L51" i="39"/>
  <c r="J4" i="38"/>
  <c r="K25" i="38"/>
  <c r="L25" i="38" s="1"/>
  <c r="L34" i="38"/>
  <c r="L38" i="38"/>
  <c r="L42" i="38"/>
  <c r="L46" i="38"/>
  <c r="L50" i="38"/>
  <c r="C4" i="38"/>
  <c r="L8" i="38"/>
  <c r="L12" i="38"/>
  <c r="L16" i="38"/>
  <c r="G25" i="38"/>
  <c r="H25" i="38" s="1"/>
  <c r="E4" i="38"/>
  <c r="H27" i="38"/>
  <c r="L5" i="38"/>
  <c r="H8" i="38"/>
  <c r="L9" i="38"/>
  <c r="H12" i="38"/>
  <c r="L13" i="38"/>
  <c r="H16" i="38"/>
  <c r="L17" i="38"/>
  <c r="H20" i="38"/>
  <c r="L21" i="38"/>
  <c r="H24" i="38"/>
  <c r="K26" i="38"/>
  <c r="I4" i="38"/>
  <c r="L27" i="38"/>
  <c r="H9" i="38"/>
  <c r="H13" i="38"/>
  <c r="H17" i="38"/>
  <c r="L18" i="38"/>
  <c r="H21" i="38"/>
  <c r="L22" i="38"/>
  <c r="L33" i="38"/>
  <c r="L37" i="38"/>
  <c r="L41" i="38"/>
  <c r="L45" i="38"/>
  <c r="L49" i="38"/>
  <c r="L32" i="38"/>
  <c r="H34" i="38"/>
  <c r="L36" i="38"/>
  <c r="H38" i="38"/>
  <c r="L40" i="38"/>
  <c r="H42" i="38"/>
  <c r="L44" i="38"/>
  <c r="H46" i="38"/>
  <c r="L48" i="38"/>
  <c r="H50" i="38"/>
  <c r="L52" i="38"/>
  <c r="D26" i="38"/>
  <c r="D4" i="38" s="1"/>
  <c r="D30" i="38"/>
  <c r="H30" i="38" s="1"/>
  <c r="L31" i="38"/>
  <c r="H33" i="38"/>
  <c r="L35" i="38"/>
  <c r="H37" i="38"/>
  <c r="L39" i="38"/>
  <c r="H41" i="38"/>
  <c r="L43" i="38"/>
  <c r="H45" i="38"/>
  <c r="L47" i="38"/>
  <c r="H49" i="38"/>
  <c r="L51" i="38"/>
  <c r="L4" i="37"/>
  <c r="H5" i="37"/>
  <c r="L31" i="48" l="1"/>
  <c r="L51" i="48"/>
  <c r="L35" i="48"/>
  <c r="L39" i="48"/>
  <c r="K4" i="48"/>
  <c r="G4" i="48"/>
  <c r="D4" i="48"/>
  <c r="L47" i="48"/>
  <c r="H27" i="48"/>
  <c r="L5" i="47"/>
  <c r="K4" i="47"/>
  <c r="D4" i="47"/>
  <c r="H4" i="47" s="1"/>
  <c r="L9" i="47"/>
  <c r="H14" i="47"/>
  <c r="H29" i="47"/>
  <c r="H5" i="47"/>
  <c r="L25" i="46"/>
  <c r="K4" i="46"/>
  <c r="L4" i="46" s="1"/>
  <c r="D4" i="46"/>
  <c r="H26" i="46"/>
  <c r="G4" i="46"/>
  <c r="H4" i="46" s="1"/>
  <c r="D4" i="45"/>
  <c r="H29" i="45"/>
  <c r="H4" i="45"/>
  <c r="K4" i="45"/>
  <c r="L4" i="45" s="1"/>
  <c r="D4" i="44"/>
  <c r="L35" i="44"/>
  <c r="G4" i="44"/>
  <c r="H4" i="44" s="1"/>
  <c r="K4" i="44"/>
  <c r="L4" i="44" s="1"/>
  <c r="H25" i="43"/>
  <c r="G4" i="43"/>
  <c r="H4" i="43" s="1"/>
  <c r="L4" i="43"/>
  <c r="H26" i="43"/>
  <c r="L26" i="43"/>
  <c r="H27" i="42"/>
  <c r="D4" i="42"/>
  <c r="L4" i="42" s="1"/>
  <c r="H30" i="42"/>
  <c r="L29" i="42"/>
  <c r="L35" i="42"/>
  <c r="H4" i="42"/>
  <c r="H26" i="42"/>
  <c r="L26" i="42"/>
  <c r="H51" i="40"/>
  <c r="H39" i="40"/>
  <c r="H50" i="40"/>
  <c r="D4" i="40"/>
  <c r="L4" i="40" s="1"/>
  <c r="L26" i="40"/>
  <c r="H38" i="40"/>
  <c r="H35" i="40"/>
  <c r="L42" i="40"/>
  <c r="H4" i="40"/>
  <c r="H34" i="40"/>
  <c r="H30" i="39"/>
  <c r="H35" i="39"/>
  <c r="H34" i="39"/>
  <c r="H38" i="39"/>
  <c r="H31" i="39"/>
  <c r="D4" i="39"/>
  <c r="H4" i="39" s="1"/>
  <c r="L26" i="39"/>
  <c r="L26" i="38"/>
  <c r="L30" i="38"/>
  <c r="G4" i="38"/>
  <c r="H4" i="38" s="1"/>
  <c r="K4" i="38"/>
  <c r="L4" i="38" s="1"/>
  <c r="H26" i="38"/>
  <c r="H4" i="48" l="1"/>
  <c r="L4" i="48"/>
  <c r="L4" i="47"/>
  <c r="L4" i="39"/>
</calcChain>
</file>

<file path=xl/sharedStrings.xml><?xml version="1.0" encoding="utf-8"?>
<sst xmlns="http://schemas.openxmlformats.org/spreadsheetml/2006/main" count="780" uniqueCount="70">
  <si>
    <t>地区</t>
    <rPh sb="0" eb="2">
      <t>チク</t>
    </rPh>
    <phoneticPr fontId="2"/>
  </si>
  <si>
    <t>人口（人）</t>
    <rPh sb="0" eb="2">
      <t>ジンコウ</t>
    </rPh>
    <rPh sb="3" eb="4">
      <t>ヒト</t>
    </rPh>
    <phoneticPr fontId="2"/>
  </si>
  <si>
    <t>65歳以上人口（人）</t>
    <rPh sb="2" eb="3">
      <t>サイ</t>
    </rPh>
    <rPh sb="3" eb="5">
      <t>イジョウ</t>
    </rPh>
    <rPh sb="5" eb="7">
      <t>ジンコウ</t>
    </rPh>
    <rPh sb="8" eb="9">
      <t>ヒト</t>
    </rPh>
    <phoneticPr fontId="2"/>
  </si>
  <si>
    <t>高齢化率</t>
    <rPh sb="0" eb="3">
      <t>コウレイカ</t>
    </rPh>
    <rPh sb="3" eb="4">
      <t>リツ</t>
    </rPh>
    <phoneticPr fontId="2"/>
  </si>
  <si>
    <t>75歳以上人口（人）</t>
    <rPh sb="2" eb="3">
      <t>サイ</t>
    </rPh>
    <rPh sb="3" eb="5">
      <t>イジョウ</t>
    </rPh>
    <rPh sb="5" eb="7">
      <t>ジンコウ</t>
    </rPh>
    <rPh sb="8" eb="9">
      <t>ヒト</t>
    </rPh>
    <phoneticPr fontId="2"/>
  </si>
  <si>
    <t>後期高齢化率</t>
    <rPh sb="0" eb="2">
      <t>コウキ</t>
    </rPh>
    <rPh sb="2" eb="5">
      <t>コウレイカ</t>
    </rPh>
    <rPh sb="5" eb="6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</si>
  <si>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</si>
  <si>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</si>
  <si>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</si>
  <si>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</si>
  <si>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順化</t>
  </si>
  <si>
    <t>宝永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</si>
  <si>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</si>
  <si>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</si>
  <si>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</si>
  <si>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</si>
  <si>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</si>
  <si>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</si>
  <si>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</si>
  <si>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</si>
  <si>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</si>
  <si>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</si>
  <si>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</si>
  <si>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</si>
  <si>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</si>
  <si>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</si>
  <si>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</si>
  <si>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社西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</si>
  <si>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</si>
  <si>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</si>
  <si>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</si>
  <si>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</si>
  <si>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</si>
  <si>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</si>
  <si>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</si>
  <si>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</si>
  <si>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</si>
  <si>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</si>
  <si>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</si>
  <si>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</si>
  <si>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</si>
  <si>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</si>
  <si>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</si>
  <si>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</si>
  <si>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</si>
  <si>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</si>
  <si>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</si>
  <si>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</si>
  <si>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</si>
  <si>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</si>
  <si>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</si>
  <si>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</si>
  <si>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美山</t>
  </si>
  <si>
    <t>越廼</t>
  </si>
  <si>
    <t>清水西</t>
  </si>
  <si>
    <t>清水東</t>
  </si>
  <si>
    <t>清水南</t>
  </si>
  <si>
    <t>清水北</t>
  </si>
  <si>
    <t>令和５（２０２３）年　１月１日　現在</t>
    <rPh sb="0" eb="2">
      <t>レイワ</t>
    </rPh>
    <rPh sb="9" eb="10">
      <t>ネン</t>
    </rPh>
    <rPh sb="12" eb="13">
      <t>ガツ</t>
    </rPh>
    <rPh sb="14" eb="15">
      <t>ニチ</t>
    </rPh>
    <rPh sb="16" eb="18">
      <t>ゲンザイ</t>
    </rPh>
    <phoneticPr fontId="2"/>
  </si>
  <si>
    <t>令和５（２０２３）年　２月１日　現在</t>
    <rPh sb="0" eb="2">
      <t>レイワ</t>
    </rPh>
    <rPh sb="9" eb="10">
      <t>ネン</t>
    </rPh>
    <rPh sb="12" eb="13">
      <t>ガツ</t>
    </rPh>
    <rPh sb="14" eb="15">
      <t>ニチ</t>
    </rPh>
    <rPh sb="16" eb="18">
      <t>ゲンザイ</t>
    </rPh>
    <phoneticPr fontId="2"/>
  </si>
  <si>
    <t>令和５（２０２３）年　３月１日　現在</t>
    <rPh sb="0" eb="2">
      <t>レイワ</t>
    </rPh>
    <rPh sb="9" eb="10">
      <t>ネン</t>
    </rPh>
    <rPh sb="12" eb="13">
      <t>ガツ</t>
    </rPh>
    <rPh sb="14" eb="15">
      <t>ニチ</t>
    </rPh>
    <rPh sb="16" eb="18">
      <t>ゲンザイ</t>
    </rPh>
    <phoneticPr fontId="2"/>
  </si>
  <si>
    <t>令和５（２０２３）年　４月１日　現在</t>
    <rPh sb="0" eb="2">
      <t>レイワ</t>
    </rPh>
    <rPh sb="9" eb="10">
      <t>ネン</t>
    </rPh>
    <rPh sb="12" eb="13">
      <t>ガツ</t>
    </rPh>
    <rPh sb="14" eb="15">
      <t>ニチ</t>
    </rPh>
    <rPh sb="16" eb="18">
      <t>ゲンザイ</t>
    </rPh>
    <phoneticPr fontId="2"/>
  </si>
  <si>
    <t>令和５（２０２３）年　５月１日　現在</t>
    <rPh sb="0" eb="2">
      <t>レイワ</t>
    </rPh>
    <rPh sb="9" eb="10">
      <t>ネン</t>
    </rPh>
    <rPh sb="12" eb="13">
      <t>ガツ</t>
    </rPh>
    <rPh sb="14" eb="15">
      <t>ニチ</t>
    </rPh>
    <rPh sb="16" eb="18">
      <t>ゲンザイ</t>
    </rPh>
    <phoneticPr fontId="2"/>
  </si>
  <si>
    <t>令和５（２０２３）年　６月１日　現在</t>
    <rPh sb="0" eb="2">
      <t>レイワ</t>
    </rPh>
    <rPh sb="9" eb="10">
      <t>ネン</t>
    </rPh>
    <rPh sb="12" eb="13">
      <t>ガツ</t>
    </rPh>
    <rPh sb="14" eb="15">
      <t>ニチ</t>
    </rPh>
    <rPh sb="16" eb="18">
      <t>ゲンザイ</t>
    </rPh>
    <phoneticPr fontId="2"/>
  </si>
  <si>
    <t>令和５（２０２３）年　7月１日　現在</t>
    <rPh sb="0" eb="2">
      <t>レイワ</t>
    </rPh>
    <rPh sb="9" eb="10">
      <t>ネン</t>
    </rPh>
    <rPh sb="12" eb="13">
      <t>ガツ</t>
    </rPh>
    <rPh sb="14" eb="15">
      <t>ニチ</t>
    </rPh>
    <rPh sb="16" eb="18">
      <t>ゲンザイ</t>
    </rPh>
    <phoneticPr fontId="2"/>
  </si>
  <si>
    <t>令和５（２０２３）年　８月１日　現在</t>
    <rPh sb="0" eb="2">
      <t>レイワ</t>
    </rPh>
    <rPh sb="9" eb="10">
      <t>ネン</t>
    </rPh>
    <rPh sb="12" eb="13">
      <t>ガツ</t>
    </rPh>
    <rPh sb="14" eb="15">
      <t>ニチ</t>
    </rPh>
    <rPh sb="16" eb="18">
      <t>ゲンザイ</t>
    </rPh>
    <phoneticPr fontId="2"/>
  </si>
  <si>
    <t>令和５（２０２３）年　９月１日　現在</t>
    <rPh sb="0" eb="2">
      <t>レイワ</t>
    </rPh>
    <rPh sb="9" eb="10">
      <t>ネン</t>
    </rPh>
    <rPh sb="12" eb="13">
      <t>ガツ</t>
    </rPh>
    <rPh sb="14" eb="15">
      <t>ニチ</t>
    </rPh>
    <rPh sb="16" eb="18">
      <t>ゲンザイ</t>
    </rPh>
    <phoneticPr fontId="2"/>
  </si>
  <si>
    <t>令和５（２０２３）年　１０月１日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2"/>
  </si>
  <si>
    <t>令和５（２０２３）年　１１月１日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2"/>
  </si>
  <si>
    <t>令和５（２０２３）年　１２月１日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</si>
</sst>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ＭＳ Ｐゴシック"/>
      <family val="3"/>
      <charset val="128"/>
    </font>
    <font>
      <sz val="6"/>
      <name val="Yu Gothic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38" fontId="0" fillId="6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7" borderId="1" xfId="1" applyFont="1" applyFill="1" applyBorder="1" applyAlignment="1">
      <alignment horizontal="right" vertical="center"/>
    </xf>
    <xf numFmtId="10" fontId="0" fillId="4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38" fontId="0" fillId="6" borderId="1" xfId="1" applyFont="1" applyFill="1" applyBorder="1" applyAlignment="1">
      <alignment vertical="center"/>
    </xf>
    <xf numFmtId="10" fontId="0" fillId="4" borderId="1" xfId="0" applyNumberFormat="1" applyFill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7" borderId="1" xfId="1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62126-C6E0-4061-80DC-E180362B77FB}">
  <dimension ref="A1:L52"/>
  <sheetViews>
    <sheetView workbookViewId="0">
      <selection activeCell="B2" sqref="B2:D2"/>
    </sheetView>
  </sheetViews>
  <sheetFormatPr defaultRowHeight="18.75"/>
  <sheetData>
    <row r="1" spans="1:12">
      <c r="A1" s="12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1:12" ht="18.75" customHeight="1">
      <c r="A2" s="15" t="s">
        <v>0</v>
      </c>
      <c r="B2" s="17" t="s">
        <v>1</v>
      </c>
      <c r="C2" s="18"/>
      <c r="D2" s="19"/>
      <c r="E2" s="17" t="s">
        <v>2</v>
      </c>
      <c r="F2" s="18"/>
      <c r="G2" s="19"/>
      <c r="H2" s="20" t="s">
        <v>3</v>
      </c>
      <c r="I2" s="17" t="s">
        <v>4</v>
      </c>
      <c r="J2" s="18"/>
      <c r="K2" s="19"/>
      <c r="L2" s="22" t="s">
        <v>5</v>
      </c>
    </row>
    <row r="3" spans="1:12">
      <c r="A3" s="16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21"/>
      <c r="I3" s="7" t="s">
        <v>6</v>
      </c>
      <c r="J3" s="7" t="s">
        <v>7</v>
      </c>
      <c r="K3" s="7" t="s">
        <v>8</v>
      </c>
      <c r="L3" s="23"/>
    </row>
    <row r="4" spans="1:12" ht="18" customHeight="1">
      <c r="A4" s="1" t="s">
        <v>9</v>
      </c>
      <c r="B4" s="3">
        <f t="shared" ref="B4:G4" si="0">SUM(B5:B52)</f>
        <v>125186</v>
      </c>
      <c r="C4" s="3">
        <f t="shared" si="0"/>
        <v>132725</v>
      </c>
      <c r="D4" s="3">
        <f t="shared" si="0"/>
        <v>257911</v>
      </c>
      <c r="E4" s="3">
        <f t="shared" si="0"/>
        <v>32902</v>
      </c>
      <c r="F4" s="3">
        <f t="shared" si="0"/>
        <v>43254</v>
      </c>
      <c r="G4" s="3">
        <f t="shared" si="0"/>
        <v>76156</v>
      </c>
      <c r="H4" s="6">
        <f>G4/D4</f>
        <v>0.29528015478207598</v>
      </c>
      <c r="I4" s="3">
        <f>SUM(I5:I52)</f>
        <v>16138</v>
      </c>
      <c r="J4" s="3">
        <f>SUM(J5:J52)</f>
        <v>24697</v>
      </c>
      <c r="K4" s="3">
        <f>SUM(K5:K52)</f>
        <v>40835</v>
      </c>
      <c r="L4" s="6">
        <f>K4/D4</f>
        <v>0.15832981144658428</v>
      </c>
    </row>
    <row r="5" spans="1:12" ht="18" customHeight="1">
      <c r="A5" s="2" t="s">
        <v>10</v>
      </c>
      <c r="B5" s="4">
        <v>1555</v>
      </c>
      <c r="C5" s="4">
        <v>1847</v>
      </c>
      <c r="D5" s="5">
        <f>B5+C5</f>
        <v>3402</v>
      </c>
      <c r="E5" s="4">
        <v>512</v>
      </c>
      <c r="F5" s="4">
        <v>769</v>
      </c>
      <c r="G5" s="5">
        <f>E5+F5</f>
        <v>1281</v>
      </c>
      <c r="H5" s="6">
        <f t="shared" ref="H5:H52" si="1">G5/D5</f>
        <v>0.37654320987654322</v>
      </c>
      <c r="I5" s="4">
        <v>258</v>
      </c>
      <c r="J5" s="4">
        <v>476</v>
      </c>
      <c r="K5" s="5">
        <f>I5+J5</f>
        <v>734</v>
      </c>
      <c r="L5" s="6">
        <f t="shared" ref="L5:L52" si="2">K5/D5</f>
        <v>0.2157554379776602</v>
      </c>
    </row>
    <row r="6" spans="1:12" ht="18" customHeight="1">
      <c r="A6" s="2" t="s">
        <v>11</v>
      </c>
      <c r="B6" s="4">
        <v>2202</v>
      </c>
      <c r="C6" s="4">
        <v>2508</v>
      </c>
      <c r="D6" s="5">
        <f t="shared" ref="D6:D50" si="3">B6+C6</f>
        <v>4710</v>
      </c>
      <c r="E6" s="4">
        <v>734</v>
      </c>
      <c r="F6" s="4">
        <v>1061</v>
      </c>
      <c r="G6" s="5">
        <f t="shared" ref="G6:G50" si="4">E6+F6</f>
        <v>1795</v>
      </c>
      <c r="H6" s="6">
        <f t="shared" si="1"/>
        <v>0.38110403397027603</v>
      </c>
      <c r="I6" s="4">
        <v>402</v>
      </c>
      <c r="J6" s="4">
        <v>662</v>
      </c>
      <c r="K6" s="5">
        <f t="shared" ref="K6:K50" si="5">I6+J6</f>
        <v>1064</v>
      </c>
      <c r="L6" s="6">
        <f t="shared" si="2"/>
        <v>0.22590233545647559</v>
      </c>
    </row>
    <row r="7" spans="1:12" ht="18" customHeight="1">
      <c r="A7" s="2" t="s">
        <v>12</v>
      </c>
      <c r="B7" s="4">
        <v>4303</v>
      </c>
      <c r="C7" s="4">
        <v>4337</v>
      </c>
      <c r="D7" s="5">
        <f t="shared" si="3"/>
        <v>8640</v>
      </c>
      <c r="E7" s="4">
        <v>1165</v>
      </c>
      <c r="F7" s="4">
        <v>1531</v>
      </c>
      <c r="G7" s="5">
        <f t="shared" si="4"/>
        <v>2696</v>
      </c>
      <c r="H7" s="6">
        <f t="shared" si="1"/>
        <v>0.31203703703703706</v>
      </c>
      <c r="I7" s="4">
        <v>577</v>
      </c>
      <c r="J7" s="4">
        <v>924</v>
      </c>
      <c r="K7" s="5">
        <f>I7+J7</f>
        <v>1501</v>
      </c>
      <c r="L7" s="6">
        <f t="shared" si="2"/>
        <v>0.17372685185185185</v>
      </c>
    </row>
    <row r="8" spans="1:12" ht="18" customHeight="1">
      <c r="A8" s="2" t="s">
        <v>13</v>
      </c>
      <c r="B8" s="4">
        <v>4924</v>
      </c>
      <c r="C8" s="4">
        <v>5292</v>
      </c>
      <c r="D8" s="5">
        <f t="shared" si="3"/>
        <v>10216</v>
      </c>
      <c r="E8" s="4">
        <v>1425</v>
      </c>
      <c r="F8" s="4">
        <v>1906</v>
      </c>
      <c r="G8" s="5">
        <f t="shared" si="4"/>
        <v>3331</v>
      </c>
      <c r="H8" s="6">
        <f t="shared" si="1"/>
        <v>0.32605716523101019</v>
      </c>
      <c r="I8" s="4">
        <v>742</v>
      </c>
      <c r="J8" s="4">
        <v>1127</v>
      </c>
      <c r="K8" s="5">
        <f t="shared" si="5"/>
        <v>1869</v>
      </c>
      <c r="L8" s="6">
        <f t="shared" si="2"/>
        <v>0.18294831636648395</v>
      </c>
    </row>
    <row r="9" spans="1:12" ht="18" customHeight="1">
      <c r="A9" s="2" t="s">
        <v>14</v>
      </c>
      <c r="B9" s="4">
        <v>6941</v>
      </c>
      <c r="C9" s="4">
        <v>7307</v>
      </c>
      <c r="D9" s="5">
        <f t="shared" si="3"/>
        <v>14248</v>
      </c>
      <c r="E9" s="4">
        <v>1351</v>
      </c>
      <c r="F9" s="4">
        <v>1775</v>
      </c>
      <c r="G9" s="5">
        <f t="shared" si="4"/>
        <v>3126</v>
      </c>
      <c r="H9" s="6">
        <f t="shared" si="1"/>
        <v>0.21939921392476136</v>
      </c>
      <c r="I9" s="4">
        <v>620</v>
      </c>
      <c r="J9" s="4">
        <v>959</v>
      </c>
      <c r="K9" s="5">
        <f t="shared" si="5"/>
        <v>1579</v>
      </c>
      <c r="L9" s="6">
        <f t="shared" si="2"/>
        <v>0.11082257158899494</v>
      </c>
    </row>
    <row r="10" spans="1:12" ht="18" customHeight="1">
      <c r="A10" s="2" t="s">
        <v>15</v>
      </c>
      <c r="B10" s="4">
        <v>3802</v>
      </c>
      <c r="C10" s="4">
        <v>3904</v>
      </c>
      <c r="D10" s="5">
        <f t="shared" si="3"/>
        <v>7706</v>
      </c>
      <c r="E10" s="4">
        <v>879</v>
      </c>
      <c r="F10" s="4">
        <v>1105</v>
      </c>
      <c r="G10" s="5">
        <f t="shared" si="4"/>
        <v>1984</v>
      </c>
      <c r="H10" s="6">
        <f t="shared" si="1"/>
        <v>0.25746171814170776</v>
      </c>
      <c r="I10" s="4">
        <v>432</v>
      </c>
      <c r="J10" s="4">
        <v>590</v>
      </c>
      <c r="K10" s="5">
        <f t="shared" si="5"/>
        <v>1022</v>
      </c>
      <c r="L10" s="6">
        <f t="shared" si="2"/>
        <v>0.13262392940565793</v>
      </c>
    </row>
    <row r="11" spans="1:12" ht="18" customHeight="1">
      <c r="A11" s="2" t="s">
        <v>16</v>
      </c>
      <c r="B11" s="4">
        <v>2638</v>
      </c>
      <c r="C11" s="4">
        <v>2840</v>
      </c>
      <c r="D11" s="5">
        <f t="shared" si="3"/>
        <v>5478</v>
      </c>
      <c r="E11" s="4">
        <v>852</v>
      </c>
      <c r="F11" s="4">
        <v>1191</v>
      </c>
      <c r="G11" s="5">
        <f t="shared" si="4"/>
        <v>2043</v>
      </c>
      <c r="H11" s="6">
        <f t="shared" si="1"/>
        <v>0.3729463307776561</v>
      </c>
      <c r="I11" s="4">
        <v>434</v>
      </c>
      <c r="J11" s="4">
        <v>770</v>
      </c>
      <c r="K11" s="5">
        <f t="shared" si="5"/>
        <v>1204</v>
      </c>
      <c r="L11" s="6">
        <f t="shared" si="2"/>
        <v>0.21978824388462942</v>
      </c>
    </row>
    <row r="12" spans="1:12" ht="18" customHeight="1">
      <c r="A12" s="2" t="s">
        <v>17</v>
      </c>
      <c r="B12" s="4">
        <v>2907</v>
      </c>
      <c r="C12" s="4">
        <v>3151</v>
      </c>
      <c r="D12" s="5">
        <f t="shared" si="3"/>
        <v>6058</v>
      </c>
      <c r="E12" s="4">
        <v>778</v>
      </c>
      <c r="F12" s="4">
        <v>1084</v>
      </c>
      <c r="G12" s="5">
        <f t="shared" si="4"/>
        <v>1862</v>
      </c>
      <c r="H12" s="6">
        <f t="shared" si="1"/>
        <v>0.30736216573126446</v>
      </c>
      <c r="I12" s="4">
        <v>415</v>
      </c>
      <c r="J12" s="4">
        <v>691</v>
      </c>
      <c r="K12" s="5">
        <f t="shared" si="5"/>
        <v>1106</v>
      </c>
      <c r="L12" s="6">
        <f t="shared" si="2"/>
        <v>0.18256850445691647</v>
      </c>
    </row>
    <row r="13" spans="1:12" ht="18" customHeight="1">
      <c r="A13" s="2" t="s">
        <v>18</v>
      </c>
      <c r="B13" s="4">
        <v>5466</v>
      </c>
      <c r="C13" s="4">
        <v>6066</v>
      </c>
      <c r="D13" s="5">
        <f t="shared" si="3"/>
        <v>11532</v>
      </c>
      <c r="E13" s="4">
        <v>1463</v>
      </c>
      <c r="F13" s="4">
        <v>2129</v>
      </c>
      <c r="G13" s="5">
        <f t="shared" si="4"/>
        <v>3592</v>
      </c>
      <c r="H13" s="6">
        <f t="shared" si="1"/>
        <v>0.31148109608047175</v>
      </c>
      <c r="I13" s="4">
        <v>711</v>
      </c>
      <c r="J13" s="4">
        <v>1245</v>
      </c>
      <c r="K13" s="5">
        <f t="shared" si="5"/>
        <v>1956</v>
      </c>
      <c r="L13" s="6">
        <f t="shared" si="2"/>
        <v>0.1696149843912591</v>
      </c>
    </row>
    <row r="14" spans="1:12" ht="18" customHeight="1">
      <c r="A14" s="2" t="s">
        <v>19</v>
      </c>
      <c r="B14" s="4">
        <v>3444</v>
      </c>
      <c r="C14" s="4">
        <v>3770</v>
      </c>
      <c r="D14" s="5">
        <f t="shared" si="3"/>
        <v>7214</v>
      </c>
      <c r="E14" s="4">
        <v>936</v>
      </c>
      <c r="F14" s="4">
        <v>1276</v>
      </c>
      <c r="G14" s="5">
        <f t="shared" si="4"/>
        <v>2212</v>
      </c>
      <c r="H14" s="6">
        <f t="shared" si="1"/>
        <v>0.30662600499029663</v>
      </c>
      <c r="I14" s="4">
        <v>465</v>
      </c>
      <c r="J14" s="4">
        <v>750</v>
      </c>
      <c r="K14" s="5">
        <f t="shared" si="5"/>
        <v>1215</v>
      </c>
      <c r="L14" s="6">
        <f t="shared" si="2"/>
        <v>0.16842251178264486</v>
      </c>
    </row>
    <row r="15" spans="1:12" ht="18" customHeight="1">
      <c r="A15" s="2" t="s">
        <v>20</v>
      </c>
      <c r="B15" s="4">
        <v>2476</v>
      </c>
      <c r="C15" s="4">
        <v>2689</v>
      </c>
      <c r="D15" s="5">
        <f t="shared" si="3"/>
        <v>5165</v>
      </c>
      <c r="E15" s="4">
        <v>748</v>
      </c>
      <c r="F15" s="4">
        <v>1073</v>
      </c>
      <c r="G15" s="5">
        <f t="shared" si="4"/>
        <v>1821</v>
      </c>
      <c r="H15" s="6">
        <f t="shared" si="1"/>
        <v>0.35256534365924491</v>
      </c>
      <c r="I15" s="4">
        <v>393</v>
      </c>
      <c r="J15" s="4">
        <v>695</v>
      </c>
      <c r="K15" s="5">
        <f t="shared" si="5"/>
        <v>1088</v>
      </c>
      <c r="L15" s="6">
        <f t="shared" si="2"/>
        <v>0.21064859632139399</v>
      </c>
    </row>
    <row r="16" spans="1:12" ht="18" customHeight="1">
      <c r="A16" s="2" t="s">
        <v>21</v>
      </c>
      <c r="B16" s="4">
        <v>5519</v>
      </c>
      <c r="C16" s="4">
        <v>5884</v>
      </c>
      <c r="D16" s="5">
        <f t="shared" si="3"/>
        <v>11403</v>
      </c>
      <c r="E16" s="4">
        <v>1136</v>
      </c>
      <c r="F16" s="4">
        <v>1495</v>
      </c>
      <c r="G16" s="5">
        <f t="shared" si="4"/>
        <v>2631</v>
      </c>
      <c r="H16" s="6">
        <f t="shared" si="1"/>
        <v>0.23072875559063405</v>
      </c>
      <c r="I16" s="4">
        <v>530</v>
      </c>
      <c r="J16" s="4">
        <v>843</v>
      </c>
      <c r="K16" s="5">
        <f t="shared" si="5"/>
        <v>1373</v>
      </c>
      <c r="L16" s="6">
        <f t="shared" si="2"/>
        <v>0.12040691046215908</v>
      </c>
    </row>
    <row r="17" spans="1:12" ht="18" customHeight="1">
      <c r="A17" s="2" t="s">
        <v>22</v>
      </c>
      <c r="B17" s="4">
        <v>3252</v>
      </c>
      <c r="C17" s="4">
        <v>3351</v>
      </c>
      <c r="D17" s="5">
        <f t="shared" si="3"/>
        <v>6603</v>
      </c>
      <c r="E17" s="4">
        <v>886</v>
      </c>
      <c r="F17" s="4">
        <v>1127</v>
      </c>
      <c r="G17" s="5">
        <f t="shared" si="4"/>
        <v>2013</v>
      </c>
      <c r="H17" s="6">
        <f t="shared" si="1"/>
        <v>0.30486142662426169</v>
      </c>
      <c r="I17" s="4">
        <v>418</v>
      </c>
      <c r="J17" s="4">
        <v>580</v>
      </c>
      <c r="K17" s="5">
        <f t="shared" si="5"/>
        <v>998</v>
      </c>
      <c r="L17" s="6">
        <f t="shared" si="2"/>
        <v>0.15114341965773134</v>
      </c>
    </row>
    <row r="18" spans="1:12" ht="18" customHeight="1">
      <c r="A18" s="2" t="s">
        <v>23</v>
      </c>
      <c r="B18" s="4">
        <v>4019</v>
      </c>
      <c r="C18" s="4">
        <v>4248</v>
      </c>
      <c r="D18" s="5">
        <f t="shared" si="3"/>
        <v>8267</v>
      </c>
      <c r="E18" s="4">
        <v>907</v>
      </c>
      <c r="F18" s="4">
        <v>1169</v>
      </c>
      <c r="G18" s="5">
        <f t="shared" si="4"/>
        <v>2076</v>
      </c>
      <c r="H18" s="6">
        <f t="shared" si="1"/>
        <v>0.25111890649570584</v>
      </c>
      <c r="I18" s="4">
        <v>456</v>
      </c>
      <c r="J18" s="4">
        <v>647</v>
      </c>
      <c r="K18" s="5">
        <f t="shared" si="5"/>
        <v>1103</v>
      </c>
      <c r="L18" s="6">
        <f t="shared" si="2"/>
        <v>0.1334220394338938</v>
      </c>
    </row>
    <row r="19" spans="1:12" ht="18" customHeight="1">
      <c r="A19" s="2" t="s">
        <v>24</v>
      </c>
      <c r="B19" s="4">
        <v>4007</v>
      </c>
      <c r="C19" s="4">
        <v>4057</v>
      </c>
      <c r="D19" s="5">
        <f t="shared" si="3"/>
        <v>8064</v>
      </c>
      <c r="E19" s="4">
        <v>985</v>
      </c>
      <c r="F19" s="4">
        <v>1182</v>
      </c>
      <c r="G19" s="5">
        <f t="shared" si="4"/>
        <v>2167</v>
      </c>
      <c r="H19" s="6">
        <f t="shared" si="1"/>
        <v>0.26872519841269843</v>
      </c>
      <c r="I19" s="4">
        <v>462</v>
      </c>
      <c r="J19" s="4">
        <v>624</v>
      </c>
      <c r="K19" s="5">
        <f t="shared" si="5"/>
        <v>1086</v>
      </c>
      <c r="L19" s="6">
        <f t="shared" si="2"/>
        <v>0.13467261904761904</v>
      </c>
    </row>
    <row r="20" spans="1:12" ht="18" customHeight="1">
      <c r="A20" s="2" t="s">
        <v>25</v>
      </c>
      <c r="B20" s="4">
        <v>2318</v>
      </c>
      <c r="C20" s="4">
        <v>2372</v>
      </c>
      <c r="D20" s="5">
        <f t="shared" si="3"/>
        <v>4690</v>
      </c>
      <c r="E20" s="4">
        <v>639</v>
      </c>
      <c r="F20" s="4">
        <v>760</v>
      </c>
      <c r="G20" s="5">
        <f t="shared" si="4"/>
        <v>1399</v>
      </c>
      <c r="H20" s="6">
        <f t="shared" si="1"/>
        <v>0.29829424307036245</v>
      </c>
      <c r="I20" s="4">
        <v>305</v>
      </c>
      <c r="J20" s="4">
        <v>409</v>
      </c>
      <c r="K20" s="5">
        <f t="shared" si="5"/>
        <v>714</v>
      </c>
      <c r="L20" s="6">
        <f t="shared" si="2"/>
        <v>0.15223880597014924</v>
      </c>
    </row>
    <row r="21" spans="1:12" ht="18" customHeight="1">
      <c r="A21" s="2" t="s">
        <v>26</v>
      </c>
      <c r="B21" s="4">
        <v>6573</v>
      </c>
      <c r="C21" s="4">
        <v>6956</v>
      </c>
      <c r="D21" s="5">
        <f t="shared" si="3"/>
        <v>13529</v>
      </c>
      <c r="E21" s="4">
        <v>1393</v>
      </c>
      <c r="F21" s="4">
        <v>1797</v>
      </c>
      <c r="G21" s="5">
        <f t="shared" si="4"/>
        <v>3190</v>
      </c>
      <c r="H21" s="6">
        <f t="shared" si="1"/>
        <v>0.23578978490649716</v>
      </c>
      <c r="I21" s="4">
        <v>674</v>
      </c>
      <c r="J21" s="4">
        <v>950</v>
      </c>
      <c r="K21" s="5">
        <f t="shared" si="5"/>
        <v>1624</v>
      </c>
      <c r="L21" s="6">
        <f t="shared" si="2"/>
        <v>0.12003843595239855</v>
      </c>
    </row>
    <row r="22" spans="1:12" ht="18" customHeight="1">
      <c r="A22" s="2" t="s">
        <v>27</v>
      </c>
      <c r="B22" s="4">
        <v>2749</v>
      </c>
      <c r="C22" s="4">
        <v>2975</v>
      </c>
      <c r="D22" s="5">
        <f t="shared" si="3"/>
        <v>5724</v>
      </c>
      <c r="E22" s="4">
        <v>848</v>
      </c>
      <c r="F22" s="4">
        <v>1133</v>
      </c>
      <c r="G22" s="5">
        <f t="shared" si="4"/>
        <v>1981</v>
      </c>
      <c r="H22" s="6">
        <f t="shared" si="1"/>
        <v>0.34608665269042627</v>
      </c>
      <c r="I22" s="4">
        <v>485</v>
      </c>
      <c r="J22" s="4">
        <v>677</v>
      </c>
      <c r="K22" s="5">
        <f t="shared" si="5"/>
        <v>1162</v>
      </c>
      <c r="L22" s="6">
        <f t="shared" si="2"/>
        <v>0.20300489168413696</v>
      </c>
    </row>
    <row r="23" spans="1:12" ht="18" customHeight="1">
      <c r="A23" s="2" t="s">
        <v>28</v>
      </c>
      <c r="B23" s="4">
        <v>4186</v>
      </c>
      <c r="C23" s="4">
        <v>4211</v>
      </c>
      <c r="D23" s="5">
        <f t="shared" si="3"/>
        <v>8397</v>
      </c>
      <c r="E23" s="4">
        <v>882</v>
      </c>
      <c r="F23" s="4">
        <v>1101</v>
      </c>
      <c r="G23" s="5">
        <f t="shared" si="4"/>
        <v>1983</v>
      </c>
      <c r="H23" s="6">
        <f t="shared" si="1"/>
        <v>0.2361557699178278</v>
      </c>
      <c r="I23" s="4">
        <v>422</v>
      </c>
      <c r="J23" s="4">
        <v>591</v>
      </c>
      <c r="K23" s="5">
        <f t="shared" si="5"/>
        <v>1013</v>
      </c>
      <c r="L23" s="6">
        <f t="shared" si="2"/>
        <v>0.12063832321067047</v>
      </c>
    </row>
    <row r="24" spans="1:12" ht="18" customHeight="1">
      <c r="A24" s="2" t="s">
        <v>29</v>
      </c>
      <c r="B24" s="4">
        <v>1532</v>
      </c>
      <c r="C24" s="4">
        <v>1573</v>
      </c>
      <c r="D24" s="5">
        <f t="shared" si="3"/>
        <v>3105</v>
      </c>
      <c r="E24" s="4">
        <v>505</v>
      </c>
      <c r="F24" s="4">
        <v>593</v>
      </c>
      <c r="G24" s="5">
        <f t="shared" si="4"/>
        <v>1098</v>
      </c>
      <c r="H24" s="6">
        <f t="shared" si="1"/>
        <v>0.3536231884057971</v>
      </c>
      <c r="I24" s="4">
        <v>208</v>
      </c>
      <c r="J24" s="4">
        <v>285</v>
      </c>
      <c r="K24" s="5">
        <f t="shared" si="5"/>
        <v>493</v>
      </c>
      <c r="L24" s="6">
        <f t="shared" si="2"/>
        <v>0.15877616747181963</v>
      </c>
    </row>
    <row r="25" spans="1:12" ht="18" customHeight="1">
      <c r="A25" s="2" t="s">
        <v>30</v>
      </c>
      <c r="B25" s="4">
        <v>5973</v>
      </c>
      <c r="C25" s="4">
        <v>6414</v>
      </c>
      <c r="D25" s="5">
        <f t="shared" si="3"/>
        <v>12387</v>
      </c>
      <c r="E25" s="4">
        <v>1222</v>
      </c>
      <c r="F25" s="4">
        <v>1599</v>
      </c>
      <c r="G25" s="5">
        <f t="shared" si="4"/>
        <v>2821</v>
      </c>
      <c r="H25" s="6">
        <f t="shared" si="1"/>
        <v>0.22773875837571647</v>
      </c>
      <c r="I25" s="4">
        <v>585</v>
      </c>
      <c r="J25" s="4">
        <v>846</v>
      </c>
      <c r="K25" s="5">
        <f t="shared" si="5"/>
        <v>1431</v>
      </c>
      <c r="L25" s="6">
        <f t="shared" si="2"/>
        <v>0.11552434003390652</v>
      </c>
    </row>
    <row r="26" spans="1:12" ht="18" customHeight="1">
      <c r="A26" s="2" t="s">
        <v>31</v>
      </c>
      <c r="B26" s="4">
        <v>538</v>
      </c>
      <c r="C26" s="4">
        <v>559</v>
      </c>
      <c r="D26" s="5">
        <f t="shared" si="3"/>
        <v>1097</v>
      </c>
      <c r="E26" s="4">
        <v>198</v>
      </c>
      <c r="F26" s="4">
        <v>242</v>
      </c>
      <c r="G26" s="5">
        <f t="shared" si="4"/>
        <v>440</v>
      </c>
      <c r="H26" s="6">
        <f t="shared" si="1"/>
        <v>0.40109389243391069</v>
      </c>
      <c r="I26" s="4">
        <v>92</v>
      </c>
      <c r="J26" s="4">
        <v>126</v>
      </c>
      <c r="K26" s="5">
        <f t="shared" si="5"/>
        <v>218</v>
      </c>
      <c r="L26" s="6">
        <f t="shared" si="2"/>
        <v>0.19872379216043756</v>
      </c>
    </row>
    <row r="27" spans="1:12" ht="18" customHeight="1">
      <c r="A27" s="2" t="s">
        <v>32</v>
      </c>
      <c r="B27" s="4">
        <v>1802</v>
      </c>
      <c r="C27" s="4">
        <v>1917</v>
      </c>
      <c r="D27" s="5">
        <f t="shared" si="3"/>
        <v>3719</v>
      </c>
      <c r="E27" s="4">
        <v>620</v>
      </c>
      <c r="F27" s="4">
        <v>759</v>
      </c>
      <c r="G27" s="5">
        <f t="shared" si="4"/>
        <v>1379</v>
      </c>
      <c r="H27" s="6">
        <f t="shared" si="1"/>
        <v>0.37079860177467061</v>
      </c>
      <c r="I27" s="4">
        <v>267</v>
      </c>
      <c r="J27" s="4">
        <v>402</v>
      </c>
      <c r="K27" s="5">
        <f t="shared" si="5"/>
        <v>669</v>
      </c>
      <c r="L27" s="6">
        <f t="shared" si="2"/>
        <v>0.17988706641570315</v>
      </c>
    </row>
    <row r="28" spans="1:12" ht="18" customHeight="1">
      <c r="A28" s="2" t="s">
        <v>33</v>
      </c>
      <c r="B28" s="4">
        <v>3704</v>
      </c>
      <c r="C28" s="4">
        <v>3927</v>
      </c>
      <c r="D28" s="5">
        <f t="shared" si="3"/>
        <v>7631</v>
      </c>
      <c r="E28" s="4">
        <v>1251</v>
      </c>
      <c r="F28" s="4">
        <v>1492</v>
      </c>
      <c r="G28" s="5">
        <f t="shared" si="4"/>
        <v>2743</v>
      </c>
      <c r="H28" s="6">
        <f t="shared" si="1"/>
        <v>0.35945485519591142</v>
      </c>
      <c r="I28" s="4">
        <v>629</v>
      </c>
      <c r="J28" s="4">
        <v>789</v>
      </c>
      <c r="K28" s="5">
        <f t="shared" si="5"/>
        <v>1418</v>
      </c>
      <c r="L28" s="6">
        <f t="shared" si="2"/>
        <v>0.18582099331673438</v>
      </c>
    </row>
    <row r="29" spans="1:12" ht="18" customHeight="1">
      <c r="A29" s="2" t="s">
        <v>34</v>
      </c>
      <c r="B29" s="4">
        <v>422</v>
      </c>
      <c r="C29" s="4">
        <v>488</v>
      </c>
      <c r="D29" s="5">
        <f t="shared" si="3"/>
        <v>910</v>
      </c>
      <c r="E29" s="4">
        <v>187</v>
      </c>
      <c r="F29" s="4">
        <v>243</v>
      </c>
      <c r="G29" s="5">
        <f t="shared" si="4"/>
        <v>430</v>
      </c>
      <c r="H29" s="6">
        <f t="shared" si="1"/>
        <v>0.47252747252747251</v>
      </c>
      <c r="I29" s="4">
        <v>102</v>
      </c>
      <c r="J29" s="4">
        <v>150</v>
      </c>
      <c r="K29" s="5">
        <f t="shared" si="5"/>
        <v>252</v>
      </c>
      <c r="L29" s="6">
        <f t="shared" si="2"/>
        <v>0.27692307692307694</v>
      </c>
    </row>
    <row r="30" spans="1:12" ht="18" customHeight="1">
      <c r="A30" s="2" t="s">
        <v>35</v>
      </c>
      <c r="B30" s="4">
        <v>1090</v>
      </c>
      <c r="C30" s="4">
        <v>1113</v>
      </c>
      <c r="D30" s="5">
        <f t="shared" si="3"/>
        <v>2203</v>
      </c>
      <c r="E30" s="4">
        <v>341</v>
      </c>
      <c r="F30" s="4">
        <v>461</v>
      </c>
      <c r="G30" s="5">
        <f t="shared" si="4"/>
        <v>802</v>
      </c>
      <c r="H30" s="6">
        <f t="shared" si="1"/>
        <v>0.36404902405810258</v>
      </c>
      <c r="I30" s="4">
        <v>167</v>
      </c>
      <c r="J30" s="4">
        <v>267</v>
      </c>
      <c r="K30" s="5">
        <f t="shared" si="5"/>
        <v>434</v>
      </c>
      <c r="L30" s="6">
        <f t="shared" si="2"/>
        <v>0.19700408533817521</v>
      </c>
    </row>
    <row r="31" spans="1:12" ht="18" customHeight="1">
      <c r="A31" s="2" t="s">
        <v>36</v>
      </c>
      <c r="B31" s="4">
        <v>1783</v>
      </c>
      <c r="C31" s="4">
        <v>1854</v>
      </c>
      <c r="D31" s="5">
        <f t="shared" si="3"/>
        <v>3637</v>
      </c>
      <c r="E31" s="4">
        <v>579</v>
      </c>
      <c r="F31" s="4">
        <v>715</v>
      </c>
      <c r="G31" s="5">
        <f t="shared" si="4"/>
        <v>1294</v>
      </c>
      <c r="H31" s="6">
        <f t="shared" si="1"/>
        <v>0.35578773714599943</v>
      </c>
      <c r="I31" s="4">
        <v>291</v>
      </c>
      <c r="J31" s="4">
        <v>411</v>
      </c>
      <c r="K31" s="5">
        <f t="shared" si="5"/>
        <v>702</v>
      </c>
      <c r="L31" s="6">
        <f t="shared" si="2"/>
        <v>0.1930162221611218</v>
      </c>
    </row>
    <row r="32" spans="1:12" ht="18" customHeight="1">
      <c r="A32" s="2" t="s">
        <v>37</v>
      </c>
      <c r="B32" s="4">
        <v>175</v>
      </c>
      <c r="C32" s="4">
        <v>192</v>
      </c>
      <c r="D32" s="5">
        <f t="shared" si="3"/>
        <v>367</v>
      </c>
      <c r="E32" s="4">
        <v>94</v>
      </c>
      <c r="F32" s="4">
        <v>125</v>
      </c>
      <c r="G32" s="5">
        <f t="shared" si="4"/>
        <v>219</v>
      </c>
      <c r="H32" s="6">
        <f t="shared" si="1"/>
        <v>0.59673024523160767</v>
      </c>
      <c r="I32" s="4">
        <v>41</v>
      </c>
      <c r="J32" s="4">
        <v>84</v>
      </c>
      <c r="K32" s="5">
        <f t="shared" si="5"/>
        <v>125</v>
      </c>
      <c r="L32" s="6">
        <f t="shared" si="2"/>
        <v>0.34059945504087191</v>
      </c>
    </row>
    <row r="33" spans="1:12" ht="18" customHeight="1">
      <c r="A33" s="2" t="s">
        <v>38</v>
      </c>
      <c r="B33" s="4">
        <v>1378</v>
      </c>
      <c r="C33" s="4">
        <v>1455</v>
      </c>
      <c r="D33" s="5">
        <f t="shared" si="3"/>
        <v>2833</v>
      </c>
      <c r="E33" s="4">
        <v>442</v>
      </c>
      <c r="F33" s="4">
        <v>581</v>
      </c>
      <c r="G33" s="5">
        <f t="shared" si="4"/>
        <v>1023</v>
      </c>
      <c r="H33" s="6">
        <f t="shared" si="1"/>
        <v>0.36110130603600421</v>
      </c>
      <c r="I33" s="4">
        <v>204</v>
      </c>
      <c r="J33" s="4">
        <v>331</v>
      </c>
      <c r="K33" s="5">
        <f t="shared" si="5"/>
        <v>535</v>
      </c>
      <c r="L33" s="6">
        <f t="shared" si="2"/>
        <v>0.18884574655841863</v>
      </c>
    </row>
    <row r="34" spans="1:12" ht="18" customHeight="1">
      <c r="A34" s="2" t="s">
        <v>39</v>
      </c>
      <c r="B34" s="4">
        <v>714</v>
      </c>
      <c r="C34" s="4">
        <v>714</v>
      </c>
      <c r="D34" s="5">
        <f t="shared" si="3"/>
        <v>1428</v>
      </c>
      <c r="E34" s="4">
        <v>249</v>
      </c>
      <c r="F34" s="4">
        <v>328</v>
      </c>
      <c r="G34" s="5">
        <f t="shared" si="4"/>
        <v>577</v>
      </c>
      <c r="H34" s="6">
        <f t="shared" si="1"/>
        <v>0.40406162464985995</v>
      </c>
      <c r="I34" s="4">
        <v>123</v>
      </c>
      <c r="J34" s="4">
        <v>198</v>
      </c>
      <c r="K34" s="5">
        <f t="shared" si="5"/>
        <v>321</v>
      </c>
      <c r="L34" s="6">
        <f t="shared" si="2"/>
        <v>0.22478991596638656</v>
      </c>
    </row>
    <row r="35" spans="1:12" ht="18" customHeight="1">
      <c r="A35" s="2" t="s">
        <v>40</v>
      </c>
      <c r="B35" s="4">
        <v>814</v>
      </c>
      <c r="C35" s="4">
        <v>861</v>
      </c>
      <c r="D35" s="5">
        <f t="shared" si="3"/>
        <v>1675</v>
      </c>
      <c r="E35" s="4">
        <v>307</v>
      </c>
      <c r="F35" s="4">
        <v>408</v>
      </c>
      <c r="G35" s="5">
        <f t="shared" si="4"/>
        <v>715</v>
      </c>
      <c r="H35" s="6">
        <f t="shared" si="1"/>
        <v>0.42686567164179107</v>
      </c>
      <c r="I35" s="4">
        <v>140</v>
      </c>
      <c r="J35" s="4">
        <v>236</v>
      </c>
      <c r="K35" s="5">
        <f t="shared" si="5"/>
        <v>376</v>
      </c>
      <c r="L35" s="6">
        <f t="shared" si="2"/>
        <v>0.2244776119402985</v>
      </c>
    </row>
    <row r="36" spans="1:12" ht="18" customHeight="1">
      <c r="A36" s="2" t="s">
        <v>41</v>
      </c>
      <c r="B36" s="4">
        <v>490</v>
      </c>
      <c r="C36" s="4">
        <v>483</v>
      </c>
      <c r="D36" s="5">
        <f t="shared" si="3"/>
        <v>973</v>
      </c>
      <c r="E36" s="4">
        <v>151</v>
      </c>
      <c r="F36" s="4">
        <v>182</v>
      </c>
      <c r="G36" s="5">
        <f t="shared" si="4"/>
        <v>333</v>
      </c>
      <c r="H36" s="6">
        <f t="shared" si="1"/>
        <v>0.34224049331963002</v>
      </c>
      <c r="I36" s="4">
        <v>70</v>
      </c>
      <c r="J36" s="4">
        <v>103</v>
      </c>
      <c r="K36" s="5">
        <f t="shared" si="5"/>
        <v>173</v>
      </c>
      <c r="L36" s="6">
        <f t="shared" si="2"/>
        <v>0.1778006166495375</v>
      </c>
    </row>
    <row r="37" spans="1:12" ht="18" customHeight="1">
      <c r="A37" s="2" t="s">
        <v>42</v>
      </c>
      <c r="B37" s="4">
        <v>388</v>
      </c>
      <c r="C37" s="4">
        <v>417</v>
      </c>
      <c r="D37" s="5">
        <f t="shared" si="3"/>
        <v>805</v>
      </c>
      <c r="E37" s="4">
        <v>113</v>
      </c>
      <c r="F37" s="4">
        <v>148</v>
      </c>
      <c r="G37" s="5">
        <f t="shared" si="4"/>
        <v>261</v>
      </c>
      <c r="H37" s="6">
        <f t="shared" si="1"/>
        <v>0.32422360248447207</v>
      </c>
      <c r="I37" s="4">
        <v>61</v>
      </c>
      <c r="J37" s="4">
        <v>94</v>
      </c>
      <c r="K37" s="5">
        <f t="shared" si="5"/>
        <v>155</v>
      </c>
      <c r="L37" s="6">
        <f t="shared" si="2"/>
        <v>0.19254658385093168</v>
      </c>
    </row>
    <row r="38" spans="1:12" ht="18" customHeight="1">
      <c r="A38" s="2" t="s">
        <v>43</v>
      </c>
      <c r="B38" s="4">
        <v>7639</v>
      </c>
      <c r="C38" s="4">
        <v>8053</v>
      </c>
      <c r="D38" s="5">
        <f t="shared" si="3"/>
        <v>15692</v>
      </c>
      <c r="E38" s="4">
        <v>1399</v>
      </c>
      <c r="F38" s="4">
        <v>1869</v>
      </c>
      <c r="G38" s="5">
        <f t="shared" si="4"/>
        <v>3268</v>
      </c>
      <c r="H38" s="6">
        <f t="shared" si="1"/>
        <v>0.20825898547030333</v>
      </c>
      <c r="I38" s="4">
        <v>670</v>
      </c>
      <c r="J38" s="4">
        <v>1092</v>
      </c>
      <c r="K38" s="5">
        <f t="shared" si="5"/>
        <v>1762</v>
      </c>
      <c r="L38" s="6">
        <f t="shared" si="2"/>
        <v>0.11228651542187101</v>
      </c>
    </row>
    <row r="39" spans="1:12" ht="18" customHeight="1">
      <c r="A39" s="2" t="s">
        <v>44</v>
      </c>
      <c r="B39" s="4">
        <v>1557</v>
      </c>
      <c r="C39" s="4">
        <v>1615</v>
      </c>
      <c r="D39" s="5">
        <f t="shared" si="3"/>
        <v>3172</v>
      </c>
      <c r="E39" s="4">
        <v>438</v>
      </c>
      <c r="F39" s="4">
        <v>598</v>
      </c>
      <c r="G39" s="5">
        <f t="shared" si="4"/>
        <v>1036</v>
      </c>
      <c r="H39" s="6">
        <f t="shared" si="1"/>
        <v>0.3266078184110971</v>
      </c>
      <c r="I39" s="4">
        <v>220</v>
      </c>
      <c r="J39" s="4">
        <v>345</v>
      </c>
      <c r="K39" s="5">
        <f t="shared" si="5"/>
        <v>565</v>
      </c>
      <c r="L39" s="6">
        <f t="shared" si="2"/>
        <v>0.17812105926860025</v>
      </c>
    </row>
    <row r="40" spans="1:12" ht="18" customHeight="1">
      <c r="A40" s="2" t="s">
        <v>45</v>
      </c>
      <c r="B40" s="4">
        <v>333</v>
      </c>
      <c r="C40" s="4">
        <v>373</v>
      </c>
      <c r="D40" s="5">
        <f t="shared" si="3"/>
        <v>706</v>
      </c>
      <c r="E40" s="4">
        <v>136</v>
      </c>
      <c r="F40" s="4">
        <v>184</v>
      </c>
      <c r="G40" s="5">
        <f t="shared" si="4"/>
        <v>320</v>
      </c>
      <c r="H40" s="6">
        <f t="shared" si="1"/>
        <v>0.45325779036827196</v>
      </c>
      <c r="I40" s="4">
        <v>60</v>
      </c>
      <c r="J40" s="4">
        <v>107</v>
      </c>
      <c r="K40" s="5">
        <f t="shared" si="5"/>
        <v>167</v>
      </c>
      <c r="L40" s="6">
        <f t="shared" si="2"/>
        <v>0.23654390934844194</v>
      </c>
    </row>
    <row r="41" spans="1:12" ht="18" customHeight="1">
      <c r="A41" s="2" t="s">
        <v>46</v>
      </c>
      <c r="B41" s="4">
        <v>794</v>
      </c>
      <c r="C41" s="4">
        <v>818</v>
      </c>
      <c r="D41" s="5">
        <f t="shared" si="3"/>
        <v>1612</v>
      </c>
      <c r="E41" s="4">
        <v>299</v>
      </c>
      <c r="F41" s="4">
        <v>385</v>
      </c>
      <c r="G41" s="5">
        <f t="shared" si="4"/>
        <v>684</v>
      </c>
      <c r="H41" s="6">
        <f t="shared" si="1"/>
        <v>0.42431761786600497</v>
      </c>
      <c r="I41" s="4">
        <v>146</v>
      </c>
      <c r="J41" s="4">
        <v>222</v>
      </c>
      <c r="K41" s="5">
        <f t="shared" si="5"/>
        <v>368</v>
      </c>
      <c r="L41" s="6">
        <f t="shared" si="2"/>
        <v>0.22828784119106699</v>
      </c>
    </row>
    <row r="42" spans="1:12" ht="18" customHeight="1">
      <c r="A42" s="2" t="s">
        <v>47</v>
      </c>
      <c r="B42" s="4">
        <v>1006</v>
      </c>
      <c r="C42" s="4">
        <v>1076</v>
      </c>
      <c r="D42" s="5">
        <f t="shared" si="3"/>
        <v>2082</v>
      </c>
      <c r="E42" s="4">
        <v>342</v>
      </c>
      <c r="F42" s="4">
        <v>432</v>
      </c>
      <c r="G42" s="5">
        <f t="shared" si="4"/>
        <v>774</v>
      </c>
      <c r="H42" s="6">
        <f t="shared" si="1"/>
        <v>0.37175792507204614</v>
      </c>
      <c r="I42" s="4">
        <v>164</v>
      </c>
      <c r="J42" s="4">
        <v>239</v>
      </c>
      <c r="K42" s="5">
        <f t="shared" si="5"/>
        <v>403</v>
      </c>
      <c r="L42" s="6">
        <f t="shared" si="2"/>
        <v>0.19356388088376561</v>
      </c>
    </row>
    <row r="43" spans="1:12" ht="18" customHeight="1">
      <c r="A43" s="2" t="s">
        <v>48</v>
      </c>
      <c r="B43" s="4">
        <v>936</v>
      </c>
      <c r="C43" s="4">
        <v>1053</v>
      </c>
      <c r="D43" s="5">
        <f t="shared" si="3"/>
        <v>1989</v>
      </c>
      <c r="E43" s="4">
        <v>334</v>
      </c>
      <c r="F43" s="4">
        <v>448</v>
      </c>
      <c r="G43" s="5">
        <f t="shared" si="4"/>
        <v>782</v>
      </c>
      <c r="H43" s="6">
        <f t="shared" si="1"/>
        <v>0.39316239316239315</v>
      </c>
      <c r="I43" s="4">
        <v>169</v>
      </c>
      <c r="J43" s="4">
        <v>278</v>
      </c>
      <c r="K43" s="5">
        <f t="shared" si="5"/>
        <v>447</v>
      </c>
      <c r="L43" s="6">
        <f t="shared" si="2"/>
        <v>0.22473604826546004</v>
      </c>
    </row>
    <row r="44" spans="1:12" ht="18" customHeight="1">
      <c r="A44" s="2" t="s">
        <v>49</v>
      </c>
      <c r="B44" s="4">
        <v>1889</v>
      </c>
      <c r="C44" s="4">
        <v>1950</v>
      </c>
      <c r="D44" s="5">
        <f t="shared" si="3"/>
        <v>3839</v>
      </c>
      <c r="E44" s="4">
        <v>553</v>
      </c>
      <c r="F44" s="4">
        <v>688</v>
      </c>
      <c r="G44" s="5">
        <f t="shared" si="4"/>
        <v>1241</v>
      </c>
      <c r="H44" s="6">
        <f t="shared" si="1"/>
        <v>0.32326126595467569</v>
      </c>
      <c r="I44" s="4">
        <v>264</v>
      </c>
      <c r="J44" s="4">
        <v>383</v>
      </c>
      <c r="K44" s="5">
        <f t="shared" si="5"/>
        <v>647</v>
      </c>
      <c r="L44" s="6">
        <f t="shared" si="2"/>
        <v>0.16853347225840062</v>
      </c>
    </row>
    <row r="45" spans="1:12" ht="18" customHeight="1">
      <c r="A45" s="2" t="s">
        <v>50</v>
      </c>
      <c r="B45" s="4">
        <v>7629</v>
      </c>
      <c r="C45" s="4">
        <v>8285</v>
      </c>
      <c r="D45" s="5">
        <f t="shared" si="3"/>
        <v>15914</v>
      </c>
      <c r="E45" s="4">
        <v>1671</v>
      </c>
      <c r="F45" s="4">
        <v>2238</v>
      </c>
      <c r="G45" s="5">
        <f t="shared" si="4"/>
        <v>3909</v>
      </c>
      <c r="H45" s="6">
        <f t="shared" si="1"/>
        <v>0.24563277617192408</v>
      </c>
      <c r="I45" s="4">
        <v>866</v>
      </c>
      <c r="J45" s="4">
        <v>1289</v>
      </c>
      <c r="K45" s="5">
        <f t="shared" si="5"/>
        <v>2155</v>
      </c>
      <c r="L45" s="6">
        <f t="shared" si="2"/>
        <v>0.13541535754681414</v>
      </c>
    </row>
    <row r="46" spans="1:12" ht="18" customHeight="1">
      <c r="A46" s="2" t="s">
        <v>51</v>
      </c>
      <c r="B46" s="4">
        <v>2760</v>
      </c>
      <c r="C46" s="4">
        <v>2755</v>
      </c>
      <c r="D46" s="5">
        <f t="shared" si="3"/>
        <v>5515</v>
      </c>
      <c r="E46" s="4">
        <v>664</v>
      </c>
      <c r="F46" s="4">
        <v>877</v>
      </c>
      <c r="G46" s="5">
        <f t="shared" si="4"/>
        <v>1541</v>
      </c>
      <c r="H46" s="6">
        <f t="shared" si="1"/>
        <v>0.27941976427923843</v>
      </c>
      <c r="I46" s="4">
        <v>313</v>
      </c>
      <c r="J46" s="4">
        <v>502</v>
      </c>
      <c r="K46" s="5">
        <f t="shared" si="5"/>
        <v>815</v>
      </c>
      <c r="L46" s="6">
        <f t="shared" si="2"/>
        <v>0.14777878513145964</v>
      </c>
    </row>
    <row r="47" spans="1:12" ht="18" customHeight="1">
      <c r="A47" s="2" t="s">
        <v>52</v>
      </c>
      <c r="B47" s="4">
        <v>1715</v>
      </c>
      <c r="C47" s="4">
        <v>1880</v>
      </c>
      <c r="D47" s="5">
        <f t="shared" si="3"/>
        <v>3595</v>
      </c>
      <c r="E47" s="4">
        <v>693</v>
      </c>
      <c r="F47" s="4">
        <v>928</v>
      </c>
      <c r="G47" s="5">
        <f t="shared" si="4"/>
        <v>1621</v>
      </c>
      <c r="H47" s="6">
        <f t="shared" si="1"/>
        <v>0.45090403337969404</v>
      </c>
      <c r="I47" s="4">
        <v>338</v>
      </c>
      <c r="J47" s="4">
        <v>581</v>
      </c>
      <c r="K47" s="5">
        <f t="shared" si="5"/>
        <v>919</v>
      </c>
      <c r="L47" s="6">
        <f t="shared" si="2"/>
        <v>0.2556328233657858</v>
      </c>
    </row>
    <row r="48" spans="1:12" ht="18" customHeight="1">
      <c r="A48" s="2" t="s">
        <v>53</v>
      </c>
      <c r="B48" s="4">
        <v>474</v>
      </c>
      <c r="C48" s="4">
        <v>541</v>
      </c>
      <c r="D48" s="5">
        <f t="shared" si="3"/>
        <v>1015</v>
      </c>
      <c r="E48" s="4">
        <v>219</v>
      </c>
      <c r="F48" s="4">
        <v>295</v>
      </c>
      <c r="G48" s="5">
        <f t="shared" si="4"/>
        <v>514</v>
      </c>
      <c r="H48" s="6">
        <f t="shared" si="1"/>
        <v>0.50640394088669949</v>
      </c>
      <c r="I48" s="4">
        <v>105</v>
      </c>
      <c r="J48" s="4">
        <v>182</v>
      </c>
      <c r="K48" s="5">
        <f t="shared" si="5"/>
        <v>287</v>
      </c>
      <c r="L48" s="6">
        <f t="shared" si="2"/>
        <v>0.28275862068965518</v>
      </c>
    </row>
    <row r="49" spans="1:12" ht="18" customHeight="1">
      <c r="A49" s="2" t="s">
        <v>54</v>
      </c>
      <c r="B49" s="4">
        <v>1416</v>
      </c>
      <c r="C49" s="4">
        <v>1482</v>
      </c>
      <c r="D49" s="5">
        <f t="shared" si="3"/>
        <v>2898</v>
      </c>
      <c r="E49" s="4">
        <v>327</v>
      </c>
      <c r="F49" s="4">
        <v>453</v>
      </c>
      <c r="G49" s="5">
        <f t="shared" si="4"/>
        <v>780</v>
      </c>
      <c r="H49" s="6">
        <f t="shared" si="1"/>
        <v>0.2691511387163561</v>
      </c>
      <c r="I49" s="4">
        <v>142</v>
      </c>
      <c r="J49" s="4">
        <v>266</v>
      </c>
      <c r="K49" s="5">
        <f t="shared" si="5"/>
        <v>408</v>
      </c>
      <c r="L49" s="6">
        <f t="shared" si="2"/>
        <v>0.14078674948240166</v>
      </c>
    </row>
    <row r="50" spans="1:12" ht="18" customHeight="1">
      <c r="A50" s="2" t="s">
        <v>55</v>
      </c>
      <c r="B50" s="4">
        <v>839</v>
      </c>
      <c r="C50" s="4">
        <v>894</v>
      </c>
      <c r="D50" s="5">
        <f t="shared" si="3"/>
        <v>1733</v>
      </c>
      <c r="E50" s="4">
        <v>271</v>
      </c>
      <c r="F50" s="4">
        <v>347</v>
      </c>
      <c r="G50" s="5">
        <f t="shared" si="4"/>
        <v>618</v>
      </c>
      <c r="H50" s="6">
        <f t="shared" si="1"/>
        <v>0.35660703981534908</v>
      </c>
      <c r="I50" s="4">
        <v>118</v>
      </c>
      <c r="J50" s="4">
        <v>188</v>
      </c>
      <c r="K50" s="5">
        <f t="shared" si="5"/>
        <v>306</v>
      </c>
      <c r="L50" s="6">
        <f t="shared" si="2"/>
        <v>0.17657241777264859</v>
      </c>
    </row>
    <row r="51" spans="1:12" ht="18" customHeight="1">
      <c r="A51" s="2" t="s">
        <v>56</v>
      </c>
      <c r="B51" s="4">
        <v>1004</v>
      </c>
      <c r="C51" s="4">
        <v>1053</v>
      </c>
      <c r="D51" s="5">
        <f>B51+C51</f>
        <v>2057</v>
      </c>
      <c r="E51" s="4">
        <v>371</v>
      </c>
      <c r="F51" s="4">
        <v>468</v>
      </c>
      <c r="G51" s="5">
        <f>E51+F51</f>
        <v>839</v>
      </c>
      <c r="H51" s="6">
        <f t="shared" si="1"/>
        <v>0.40787554691298006</v>
      </c>
      <c r="I51" s="4">
        <v>182</v>
      </c>
      <c r="J51" s="4">
        <v>263</v>
      </c>
      <c r="K51" s="5">
        <f>I51+J51</f>
        <v>445</v>
      </c>
      <c r="L51" s="6">
        <f t="shared" si="2"/>
        <v>0.21633446767136608</v>
      </c>
    </row>
    <row r="52" spans="1:12" ht="18" customHeight="1">
      <c r="A52" s="2" t="s">
        <v>57</v>
      </c>
      <c r="B52" s="4">
        <v>1111</v>
      </c>
      <c r="C52" s="4">
        <v>1165</v>
      </c>
      <c r="D52" s="5">
        <f>B52+C52</f>
        <v>2276</v>
      </c>
      <c r="E52" s="4">
        <v>407</v>
      </c>
      <c r="F52" s="4">
        <v>504</v>
      </c>
      <c r="G52" s="5">
        <f>E52+F52</f>
        <v>911</v>
      </c>
      <c r="H52" s="6">
        <f t="shared" si="1"/>
        <v>0.40026362038664326</v>
      </c>
      <c r="I52" s="4">
        <v>200</v>
      </c>
      <c r="J52" s="4">
        <v>228</v>
      </c>
      <c r="K52" s="5">
        <f>I52+J52</f>
        <v>428</v>
      </c>
      <c r="L52" s="6">
        <f t="shared" si="2"/>
        <v>0.18804920913884007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72B95-B226-4AA3-B11E-634E50527DD2}">
  <sheetPr>
    <pageSetUpPr fitToPage="1"/>
  </sheetPr>
  <dimension ref="A1:L52"/>
  <sheetViews>
    <sheetView workbookViewId="0">
      <selection activeCell="N12" sqref="N12"/>
    </sheetView>
  </sheetViews>
  <sheetFormatPr defaultRowHeight="18.75"/>
  <sheetData>
    <row r="1" spans="1:12">
      <c r="A1" s="24" t="s">
        <v>67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>
      <c r="A2" s="15" t="s">
        <v>0</v>
      </c>
      <c r="B2" s="25" t="s">
        <v>1</v>
      </c>
      <c r="C2" s="25"/>
      <c r="D2" s="25"/>
      <c r="E2" s="25" t="s">
        <v>2</v>
      </c>
      <c r="F2" s="25"/>
      <c r="G2" s="25"/>
      <c r="H2" s="20" t="s">
        <v>3</v>
      </c>
      <c r="I2" s="25" t="s">
        <v>4</v>
      </c>
      <c r="J2" s="25"/>
      <c r="K2" s="25"/>
      <c r="L2" s="22" t="s">
        <v>5</v>
      </c>
    </row>
    <row r="3" spans="1:12">
      <c r="A3" s="16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21"/>
      <c r="I3" s="7" t="s">
        <v>6</v>
      </c>
      <c r="J3" s="7" t="s">
        <v>7</v>
      </c>
      <c r="K3" s="7" t="s">
        <v>8</v>
      </c>
      <c r="L3" s="23"/>
    </row>
    <row r="4" spans="1:12" ht="18" customHeight="1">
      <c r="A4" s="1" t="s">
        <v>9</v>
      </c>
      <c r="B4" s="3">
        <f t="shared" ref="B4:G4" si="0">SUM(B5:B52)</f>
        <v>124384</v>
      </c>
      <c r="C4" s="3">
        <f t="shared" si="0"/>
        <v>131876</v>
      </c>
      <c r="D4" s="3">
        <f t="shared" si="0"/>
        <v>256260</v>
      </c>
      <c r="E4" s="3">
        <f t="shared" si="0"/>
        <v>33001</v>
      </c>
      <c r="F4" s="3">
        <f t="shared" si="0"/>
        <v>43318</v>
      </c>
      <c r="G4" s="3">
        <f t="shared" si="0"/>
        <v>76319</v>
      </c>
      <c r="H4" s="6">
        <f>G4/D4</f>
        <v>0.29781862171232343</v>
      </c>
      <c r="I4" s="3">
        <f>SUM(I5:I52)</f>
        <v>16815</v>
      </c>
      <c r="J4" s="3">
        <f>SUM(J5:J52)</f>
        <v>25522</v>
      </c>
      <c r="K4" s="3">
        <f>SUM(K5:K52)</f>
        <v>42337</v>
      </c>
      <c r="L4" s="6">
        <f>K4/D4</f>
        <v>0.16521111371263561</v>
      </c>
    </row>
    <row r="5" spans="1:12" ht="18" customHeight="1">
      <c r="A5" s="2" t="s">
        <v>10</v>
      </c>
      <c r="B5" s="4">
        <v>1527</v>
      </c>
      <c r="C5" s="4">
        <v>1808</v>
      </c>
      <c r="D5" s="5">
        <f>B5+C5</f>
        <v>3335</v>
      </c>
      <c r="E5" s="4">
        <v>506</v>
      </c>
      <c r="F5" s="4">
        <v>766</v>
      </c>
      <c r="G5" s="5">
        <f>E5+F5</f>
        <v>1272</v>
      </c>
      <c r="H5" s="6">
        <f t="shared" ref="H5:H52" si="1">G5/D5</f>
        <v>0.38140929535232382</v>
      </c>
      <c r="I5" s="4">
        <v>266</v>
      </c>
      <c r="J5" s="4">
        <v>486</v>
      </c>
      <c r="K5" s="5">
        <f>I5+J5</f>
        <v>752</v>
      </c>
      <c r="L5" s="6">
        <f t="shared" ref="L5:L52" si="2">K5/D5</f>
        <v>0.2254872563718141</v>
      </c>
    </row>
    <row r="6" spans="1:12" ht="18" customHeight="1">
      <c r="A6" s="2" t="s">
        <v>11</v>
      </c>
      <c r="B6" s="4">
        <v>2180</v>
      </c>
      <c r="C6" s="4">
        <v>2492</v>
      </c>
      <c r="D6" s="5">
        <f t="shared" ref="D6:D50" si="3">B6+C6</f>
        <v>4672</v>
      </c>
      <c r="E6" s="4">
        <v>736</v>
      </c>
      <c r="F6" s="4">
        <v>1063</v>
      </c>
      <c r="G6" s="5">
        <f t="shared" ref="G6:G50" si="4">E6+F6</f>
        <v>1799</v>
      </c>
      <c r="H6" s="6">
        <f t="shared" si="1"/>
        <v>0.38505993150684931</v>
      </c>
      <c r="I6" s="4">
        <v>410</v>
      </c>
      <c r="J6" s="4">
        <v>674</v>
      </c>
      <c r="K6" s="5">
        <f t="shared" ref="K6:K50" si="5">I6+J6</f>
        <v>1084</v>
      </c>
      <c r="L6" s="6">
        <f t="shared" si="2"/>
        <v>0.23202054794520549</v>
      </c>
    </row>
    <row r="7" spans="1:12" ht="18" customHeight="1">
      <c r="A7" s="2" t="s">
        <v>12</v>
      </c>
      <c r="B7" s="4">
        <v>4237</v>
      </c>
      <c r="C7" s="4">
        <v>4313</v>
      </c>
      <c r="D7" s="5">
        <f t="shared" si="3"/>
        <v>8550</v>
      </c>
      <c r="E7" s="4">
        <v>1163</v>
      </c>
      <c r="F7" s="4">
        <v>1501</v>
      </c>
      <c r="G7" s="5">
        <f t="shared" si="4"/>
        <v>2664</v>
      </c>
      <c r="H7" s="6">
        <f t="shared" si="1"/>
        <v>0.31157894736842107</v>
      </c>
      <c r="I7" s="4">
        <v>594</v>
      </c>
      <c r="J7" s="4">
        <v>933</v>
      </c>
      <c r="K7" s="5">
        <f t="shared" si="5"/>
        <v>1527</v>
      </c>
      <c r="L7" s="6">
        <f t="shared" si="2"/>
        <v>0.17859649122807017</v>
      </c>
    </row>
    <row r="8" spans="1:12" ht="18" customHeight="1">
      <c r="A8" s="2" t="s">
        <v>13</v>
      </c>
      <c r="B8" s="4">
        <v>4880</v>
      </c>
      <c r="C8" s="4">
        <v>5244</v>
      </c>
      <c r="D8" s="5">
        <f t="shared" si="3"/>
        <v>10124</v>
      </c>
      <c r="E8" s="4">
        <v>1433</v>
      </c>
      <c r="F8" s="4">
        <v>1900</v>
      </c>
      <c r="G8" s="5">
        <f t="shared" si="4"/>
        <v>3333</v>
      </c>
      <c r="H8" s="6">
        <f t="shared" si="1"/>
        <v>0.32921770051363097</v>
      </c>
      <c r="I8" s="4">
        <v>759</v>
      </c>
      <c r="J8" s="4">
        <v>1175</v>
      </c>
      <c r="K8" s="5">
        <f t="shared" si="5"/>
        <v>1934</v>
      </c>
      <c r="L8" s="6">
        <f t="shared" si="2"/>
        <v>0.19103121295930461</v>
      </c>
    </row>
    <row r="9" spans="1:12" ht="18" customHeight="1">
      <c r="A9" s="2" t="s">
        <v>14</v>
      </c>
      <c r="B9" s="4">
        <v>6896</v>
      </c>
      <c r="C9" s="4">
        <v>7244</v>
      </c>
      <c r="D9" s="5">
        <f t="shared" si="3"/>
        <v>14140</v>
      </c>
      <c r="E9" s="4">
        <v>1382</v>
      </c>
      <c r="F9" s="4">
        <v>1795</v>
      </c>
      <c r="G9" s="5">
        <f t="shared" si="4"/>
        <v>3177</v>
      </c>
      <c r="H9" s="6">
        <f t="shared" si="1"/>
        <v>0.22468175388967468</v>
      </c>
      <c r="I9" s="4">
        <v>651</v>
      </c>
      <c r="J9" s="4">
        <v>1006</v>
      </c>
      <c r="K9" s="5">
        <f t="shared" si="5"/>
        <v>1657</v>
      </c>
      <c r="L9" s="6">
        <f t="shared" si="2"/>
        <v>0.11718528995756719</v>
      </c>
    </row>
    <row r="10" spans="1:12" ht="18" customHeight="1">
      <c r="A10" s="2" t="s">
        <v>15</v>
      </c>
      <c r="B10" s="4">
        <v>3760</v>
      </c>
      <c r="C10" s="4">
        <v>3861</v>
      </c>
      <c r="D10" s="5">
        <f t="shared" si="3"/>
        <v>7621</v>
      </c>
      <c r="E10" s="4">
        <v>879</v>
      </c>
      <c r="F10" s="4">
        <v>1091</v>
      </c>
      <c r="G10" s="5">
        <f t="shared" si="4"/>
        <v>1970</v>
      </c>
      <c r="H10" s="6">
        <f t="shared" si="1"/>
        <v>0.2584962603332896</v>
      </c>
      <c r="I10" s="4">
        <v>455</v>
      </c>
      <c r="J10" s="4">
        <v>608</v>
      </c>
      <c r="K10" s="5">
        <f t="shared" si="5"/>
        <v>1063</v>
      </c>
      <c r="L10" s="6">
        <f t="shared" si="2"/>
        <v>0.13948300747933343</v>
      </c>
    </row>
    <row r="11" spans="1:12" ht="18" customHeight="1">
      <c r="A11" s="2" t="s">
        <v>16</v>
      </c>
      <c r="B11" s="4">
        <v>2617</v>
      </c>
      <c r="C11" s="4">
        <v>2808</v>
      </c>
      <c r="D11" s="5">
        <f t="shared" si="3"/>
        <v>5425</v>
      </c>
      <c r="E11" s="4">
        <v>846</v>
      </c>
      <c r="F11" s="4">
        <v>1181</v>
      </c>
      <c r="G11" s="5">
        <f t="shared" si="4"/>
        <v>2027</v>
      </c>
      <c r="H11" s="6">
        <f t="shared" si="1"/>
        <v>0.37364055299539173</v>
      </c>
      <c r="I11" s="4">
        <v>442</v>
      </c>
      <c r="J11" s="4">
        <v>771</v>
      </c>
      <c r="K11" s="5">
        <f t="shared" si="5"/>
        <v>1213</v>
      </c>
      <c r="L11" s="6">
        <f t="shared" si="2"/>
        <v>0.22359447004608296</v>
      </c>
    </row>
    <row r="12" spans="1:12" ht="18" customHeight="1">
      <c r="A12" s="2" t="s">
        <v>17</v>
      </c>
      <c r="B12" s="4">
        <v>2889</v>
      </c>
      <c r="C12" s="4">
        <v>3128</v>
      </c>
      <c r="D12" s="5">
        <f t="shared" si="3"/>
        <v>6017</v>
      </c>
      <c r="E12" s="4">
        <v>785</v>
      </c>
      <c r="F12" s="4">
        <v>1092</v>
      </c>
      <c r="G12" s="5">
        <f t="shared" si="4"/>
        <v>1877</v>
      </c>
      <c r="H12" s="6">
        <f t="shared" si="1"/>
        <v>0.31194947648329735</v>
      </c>
      <c r="I12" s="4">
        <v>424</v>
      </c>
      <c r="J12" s="4">
        <v>706</v>
      </c>
      <c r="K12" s="5">
        <f t="shared" si="5"/>
        <v>1130</v>
      </c>
      <c r="L12" s="6">
        <f t="shared" si="2"/>
        <v>0.18780122984876185</v>
      </c>
    </row>
    <row r="13" spans="1:12" ht="18" customHeight="1">
      <c r="A13" s="2" t="s">
        <v>18</v>
      </c>
      <c r="B13" s="4">
        <v>5394</v>
      </c>
      <c r="C13" s="4">
        <v>6009</v>
      </c>
      <c r="D13" s="5">
        <f t="shared" si="3"/>
        <v>11403</v>
      </c>
      <c r="E13" s="4">
        <v>1494</v>
      </c>
      <c r="F13" s="4">
        <v>2149</v>
      </c>
      <c r="G13" s="5">
        <f t="shared" si="4"/>
        <v>3643</v>
      </c>
      <c r="H13" s="6">
        <f t="shared" si="1"/>
        <v>0.31947733052705429</v>
      </c>
      <c r="I13" s="4">
        <v>733</v>
      </c>
      <c r="J13" s="4">
        <v>1301</v>
      </c>
      <c r="K13" s="5">
        <f t="shared" si="5"/>
        <v>2034</v>
      </c>
      <c r="L13" s="6">
        <f t="shared" si="2"/>
        <v>0.17837411207576953</v>
      </c>
    </row>
    <row r="14" spans="1:12" ht="18" customHeight="1">
      <c r="A14" s="2" t="s">
        <v>19</v>
      </c>
      <c r="B14" s="4">
        <v>3360</v>
      </c>
      <c r="C14" s="4">
        <v>3702</v>
      </c>
      <c r="D14" s="5">
        <f t="shared" si="3"/>
        <v>7062</v>
      </c>
      <c r="E14" s="4">
        <v>934</v>
      </c>
      <c r="F14" s="4">
        <v>1266</v>
      </c>
      <c r="G14" s="5">
        <f t="shared" si="4"/>
        <v>2200</v>
      </c>
      <c r="H14" s="6">
        <f t="shared" si="1"/>
        <v>0.3115264797507788</v>
      </c>
      <c r="I14" s="4">
        <v>472</v>
      </c>
      <c r="J14" s="4">
        <v>765</v>
      </c>
      <c r="K14" s="5">
        <f t="shared" si="5"/>
        <v>1237</v>
      </c>
      <c r="L14" s="6">
        <f t="shared" si="2"/>
        <v>0.17516284338714244</v>
      </c>
    </row>
    <row r="15" spans="1:12" ht="18" customHeight="1">
      <c r="A15" s="2" t="s">
        <v>20</v>
      </c>
      <c r="B15" s="4">
        <v>2447</v>
      </c>
      <c r="C15" s="4">
        <v>2680</v>
      </c>
      <c r="D15" s="5">
        <f t="shared" si="3"/>
        <v>5127</v>
      </c>
      <c r="E15" s="4">
        <v>746</v>
      </c>
      <c r="F15" s="4">
        <v>1078</v>
      </c>
      <c r="G15" s="5">
        <f t="shared" si="4"/>
        <v>1824</v>
      </c>
      <c r="H15" s="6">
        <f t="shared" si="1"/>
        <v>0.35576360444704508</v>
      </c>
      <c r="I15" s="4">
        <v>409</v>
      </c>
      <c r="J15" s="4">
        <v>710</v>
      </c>
      <c r="K15" s="5">
        <f t="shared" si="5"/>
        <v>1119</v>
      </c>
      <c r="L15" s="6">
        <f t="shared" si="2"/>
        <v>0.21825629022820361</v>
      </c>
    </row>
    <row r="16" spans="1:12" ht="18" customHeight="1">
      <c r="A16" s="2" t="s">
        <v>21</v>
      </c>
      <c r="B16" s="4">
        <v>5584</v>
      </c>
      <c r="C16" s="4">
        <v>5884</v>
      </c>
      <c r="D16" s="5">
        <f t="shared" si="3"/>
        <v>11468</v>
      </c>
      <c r="E16" s="4">
        <v>1153</v>
      </c>
      <c r="F16" s="4">
        <v>1499</v>
      </c>
      <c r="G16" s="5">
        <f t="shared" si="4"/>
        <v>2652</v>
      </c>
      <c r="H16" s="6">
        <f t="shared" si="1"/>
        <v>0.23125217997907221</v>
      </c>
      <c r="I16" s="4">
        <v>554</v>
      </c>
      <c r="J16" s="4">
        <v>855</v>
      </c>
      <c r="K16" s="5">
        <f t="shared" si="5"/>
        <v>1409</v>
      </c>
      <c r="L16" s="6">
        <f t="shared" si="2"/>
        <v>0.12286362050924311</v>
      </c>
    </row>
    <row r="17" spans="1:12" ht="18" customHeight="1">
      <c r="A17" s="2" t="s">
        <v>22</v>
      </c>
      <c r="B17" s="4">
        <v>3211</v>
      </c>
      <c r="C17" s="4">
        <v>3337</v>
      </c>
      <c r="D17" s="5">
        <f t="shared" si="3"/>
        <v>6548</v>
      </c>
      <c r="E17" s="4">
        <v>887</v>
      </c>
      <c r="F17" s="4">
        <v>1141</v>
      </c>
      <c r="G17" s="5">
        <f t="shared" si="4"/>
        <v>2028</v>
      </c>
      <c r="H17" s="6">
        <f t="shared" si="1"/>
        <v>0.30971288943188757</v>
      </c>
      <c r="I17" s="4">
        <v>446</v>
      </c>
      <c r="J17" s="4">
        <v>615</v>
      </c>
      <c r="K17" s="5">
        <f t="shared" si="5"/>
        <v>1061</v>
      </c>
      <c r="L17" s="6">
        <f t="shared" si="2"/>
        <v>0.16203420891875381</v>
      </c>
    </row>
    <row r="18" spans="1:12" ht="18" customHeight="1">
      <c r="A18" s="2" t="s">
        <v>23</v>
      </c>
      <c r="B18" s="4">
        <v>4032</v>
      </c>
      <c r="C18" s="4">
        <v>4219</v>
      </c>
      <c r="D18" s="5">
        <f t="shared" si="3"/>
        <v>8251</v>
      </c>
      <c r="E18" s="4">
        <v>927</v>
      </c>
      <c r="F18" s="4">
        <v>1178</v>
      </c>
      <c r="G18" s="5">
        <f t="shared" si="4"/>
        <v>2105</v>
      </c>
      <c r="H18" s="6">
        <f t="shared" si="1"/>
        <v>0.25512059144346139</v>
      </c>
      <c r="I18" s="4">
        <v>494</v>
      </c>
      <c r="J18" s="4">
        <v>677</v>
      </c>
      <c r="K18" s="5">
        <f t="shared" si="5"/>
        <v>1171</v>
      </c>
      <c r="L18" s="6">
        <f t="shared" si="2"/>
        <v>0.1419221912495455</v>
      </c>
    </row>
    <row r="19" spans="1:12" ht="18" customHeight="1">
      <c r="A19" s="2" t="s">
        <v>24</v>
      </c>
      <c r="B19" s="4">
        <v>3975</v>
      </c>
      <c r="C19" s="4">
        <v>4040</v>
      </c>
      <c r="D19" s="5">
        <f t="shared" si="3"/>
        <v>8015</v>
      </c>
      <c r="E19" s="4">
        <v>994</v>
      </c>
      <c r="F19" s="4">
        <v>1198</v>
      </c>
      <c r="G19" s="5">
        <f t="shared" si="4"/>
        <v>2192</v>
      </c>
      <c r="H19" s="6">
        <f t="shared" si="1"/>
        <v>0.27348721147847788</v>
      </c>
      <c r="I19" s="4">
        <v>486</v>
      </c>
      <c r="J19" s="4">
        <v>668</v>
      </c>
      <c r="K19" s="5">
        <f t="shared" si="5"/>
        <v>1154</v>
      </c>
      <c r="L19" s="6">
        <f t="shared" si="2"/>
        <v>0.1439800374298191</v>
      </c>
    </row>
    <row r="20" spans="1:12" ht="18" customHeight="1">
      <c r="A20" s="2" t="s">
        <v>25</v>
      </c>
      <c r="B20" s="4">
        <v>2320</v>
      </c>
      <c r="C20" s="4">
        <v>2364</v>
      </c>
      <c r="D20" s="5">
        <f t="shared" si="3"/>
        <v>4684</v>
      </c>
      <c r="E20" s="4">
        <v>653</v>
      </c>
      <c r="F20" s="4">
        <v>768</v>
      </c>
      <c r="G20" s="5">
        <f t="shared" si="4"/>
        <v>1421</v>
      </c>
      <c r="H20" s="6">
        <f t="shared" si="1"/>
        <v>0.30337318531169938</v>
      </c>
      <c r="I20" s="4">
        <v>322</v>
      </c>
      <c r="J20" s="4">
        <v>432</v>
      </c>
      <c r="K20" s="5">
        <f t="shared" si="5"/>
        <v>754</v>
      </c>
      <c r="L20" s="6">
        <f t="shared" si="2"/>
        <v>0.1609735269000854</v>
      </c>
    </row>
    <row r="21" spans="1:12" ht="18" customHeight="1">
      <c r="A21" s="2" t="s">
        <v>26</v>
      </c>
      <c r="B21" s="4">
        <v>6562</v>
      </c>
      <c r="C21" s="4">
        <v>6941</v>
      </c>
      <c r="D21" s="5">
        <f t="shared" si="3"/>
        <v>13503</v>
      </c>
      <c r="E21" s="4">
        <v>1386</v>
      </c>
      <c r="F21" s="4">
        <v>1812</v>
      </c>
      <c r="G21" s="5">
        <f t="shared" si="4"/>
        <v>3198</v>
      </c>
      <c r="H21" s="6">
        <f t="shared" si="1"/>
        <v>0.23683625860919796</v>
      </c>
      <c r="I21" s="4">
        <v>702</v>
      </c>
      <c r="J21" s="4">
        <v>1004</v>
      </c>
      <c r="K21" s="5">
        <f t="shared" si="5"/>
        <v>1706</v>
      </c>
      <c r="L21" s="6">
        <f t="shared" si="2"/>
        <v>0.12634229430496927</v>
      </c>
    </row>
    <row r="22" spans="1:12" ht="18" customHeight="1">
      <c r="A22" s="2" t="s">
        <v>27</v>
      </c>
      <c r="B22" s="4">
        <v>2700</v>
      </c>
      <c r="C22" s="4">
        <v>2934</v>
      </c>
      <c r="D22" s="5">
        <f t="shared" si="3"/>
        <v>5634</v>
      </c>
      <c r="E22" s="4">
        <v>841</v>
      </c>
      <c r="F22" s="4">
        <v>1111</v>
      </c>
      <c r="G22" s="5">
        <f t="shared" si="4"/>
        <v>1952</v>
      </c>
      <c r="H22" s="6">
        <f t="shared" si="1"/>
        <v>0.34646787362442316</v>
      </c>
      <c r="I22" s="4">
        <v>489</v>
      </c>
      <c r="J22" s="4">
        <v>697</v>
      </c>
      <c r="K22" s="5">
        <f t="shared" si="5"/>
        <v>1186</v>
      </c>
      <c r="L22" s="6">
        <f t="shared" si="2"/>
        <v>0.21050763223287186</v>
      </c>
    </row>
    <row r="23" spans="1:12" ht="18" customHeight="1">
      <c r="A23" s="2" t="s">
        <v>28</v>
      </c>
      <c r="B23" s="4">
        <v>4193</v>
      </c>
      <c r="C23" s="4">
        <v>4214</v>
      </c>
      <c r="D23" s="5">
        <f t="shared" si="3"/>
        <v>8407</v>
      </c>
      <c r="E23" s="4">
        <v>874</v>
      </c>
      <c r="F23" s="4">
        <v>1107</v>
      </c>
      <c r="G23" s="5">
        <f t="shared" si="4"/>
        <v>1981</v>
      </c>
      <c r="H23" s="6">
        <f t="shared" si="1"/>
        <v>0.23563696919233973</v>
      </c>
      <c r="I23" s="4">
        <v>444</v>
      </c>
      <c r="J23" s="4">
        <v>617</v>
      </c>
      <c r="K23" s="5">
        <f t="shared" si="5"/>
        <v>1061</v>
      </c>
      <c r="L23" s="6">
        <f t="shared" si="2"/>
        <v>0.12620435351492804</v>
      </c>
    </row>
    <row r="24" spans="1:12" ht="18" customHeight="1">
      <c r="A24" s="2" t="s">
        <v>29</v>
      </c>
      <c r="B24" s="4">
        <v>1514</v>
      </c>
      <c r="C24" s="4">
        <v>1544</v>
      </c>
      <c r="D24" s="5">
        <f t="shared" si="3"/>
        <v>3058</v>
      </c>
      <c r="E24" s="4">
        <v>507</v>
      </c>
      <c r="F24" s="4">
        <v>602</v>
      </c>
      <c r="G24" s="5">
        <f t="shared" si="4"/>
        <v>1109</v>
      </c>
      <c r="H24" s="6">
        <f t="shared" si="1"/>
        <v>0.36265533028122954</v>
      </c>
      <c r="I24" s="4">
        <v>214</v>
      </c>
      <c r="J24" s="4">
        <v>305</v>
      </c>
      <c r="K24" s="5">
        <f t="shared" si="5"/>
        <v>519</v>
      </c>
      <c r="L24" s="6">
        <f t="shared" si="2"/>
        <v>0.16971877043819489</v>
      </c>
    </row>
    <row r="25" spans="1:12" ht="18" customHeight="1">
      <c r="A25" s="2" t="s">
        <v>30</v>
      </c>
      <c r="B25" s="4">
        <v>5874</v>
      </c>
      <c r="C25" s="4">
        <v>6363</v>
      </c>
      <c r="D25" s="5">
        <f t="shared" si="3"/>
        <v>12237</v>
      </c>
      <c r="E25" s="4">
        <v>1204</v>
      </c>
      <c r="F25" s="4">
        <v>1606</v>
      </c>
      <c r="G25" s="5">
        <f t="shared" si="4"/>
        <v>2810</v>
      </c>
      <c r="H25" s="6">
        <f t="shared" si="1"/>
        <v>0.22963144561575549</v>
      </c>
      <c r="I25" s="4">
        <v>588</v>
      </c>
      <c r="J25" s="4">
        <v>879</v>
      </c>
      <c r="K25" s="5">
        <f t="shared" si="5"/>
        <v>1467</v>
      </c>
      <c r="L25" s="6">
        <f t="shared" si="2"/>
        <v>0.11988232409904388</v>
      </c>
    </row>
    <row r="26" spans="1:12" ht="18" customHeight="1">
      <c r="A26" s="2" t="s">
        <v>31</v>
      </c>
      <c r="B26" s="4">
        <v>538</v>
      </c>
      <c r="C26" s="4">
        <v>559</v>
      </c>
      <c r="D26" s="5">
        <f t="shared" si="3"/>
        <v>1097</v>
      </c>
      <c r="E26" s="4">
        <v>197</v>
      </c>
      <c r="F26" s="4">
        <v>239</v>
      </c>
      <c r="G26" s="5">
        <f t="shared" si="4"/>
        <v>436</v>
      </c>
      <c r="H26" s="6">
        <f t="shared" si="1"/>
        <v>0.39744758432087512</v>
      </c>
      <c r="I26" s="4">
        <v>99</v>
      </c>
      <c r="J26" s="4">
        <v>126</v>
      </c>
      <c r="K26" s="5">
        <f t="shared" si="5"/>
        <v>225</v>
      </c>
      <c r="L26" s="6">
        <f t="shared" si="2"/>
        <v>0.20510483135824978</v>
      </c>
    </row>
    <row r="27" spans="1:12" ht="18" customHeight="1">
      <c r="A27" s="2" t="s">
        <v>32</v>
      </c>
      <c r="B27" s="4">
        <v>1784</v>
      </c>
      <c r="C27" s="4">
        <v>1903</v>
      </c>
      <c r="D27" s="5">
        <f t="shared" si="3"/>
        <v>3687</v>
      </c>
      <c r="E27" s="4">
        <v>616</v>
      </c>
      <c r="F27" s="4">
        <v>757</v>
      </c>
      <c r="G27" s="5">
        <f t="shared" si="4"/>
        <v>1373</v>
      </c>
      <c r="H27" s="6">
        <f t="shared" si="1"/>
        <v>0.37238947653919174</v>
      </c>
      <c r="I27" s="4">
        <v>287</v>
      </c>
      <c r="J27" s="4">
        <v>398</v>
      </c>
      <c r="K27" s="5">
        <f t="shared" si="5"/>
        <v>685</v>
      </c>
      <c r="L27" s="6">
        <f t="shared" si="2"/>
        <v>0.18578790344453486</v>
      </c>
    </row>
    <row r="28" spans="1:12" ht="18" customHeight="1">
      <c r="A28" s="2" t="s">
        <v>33</v>
      </c>
      <c r="B28" s="4">
        <v>3657</v>
      </c>
      <c r="C28" s="4">
        <v>3862</v>
      </c>
      <c r="D28" s="5">
        <f t="shared" si="3"/>
        <v>7519</v>
      </c>
      <c r="E28" s="4">
        <v>1252</v>
      </c>
      <c r="F28" s="4">
        <v>1496</v>
      </c>
      <c r="G28" s="5">
        <f t="shared" si="4"/>
        <v>2748</v>
      </c>
      <c r="H28" s="6">
        <f t="shared" si="1"/>
        <v>0.36547413219843067</v>
      </c>
      <c r="I28" s="4">
        <v>651</v>
      </c>
      <c r="J28" s="4">
        <v>816</v>
      </c>
      <c r="K28" s="5">
        <f t="shared" si="5"/>
        <v>1467</v>
      </c>
      <c r="L28" s="6">
        <f t="shared" si="2"/>
        <v>0.19510573214523208</v>
      </c>
    </row>
    <row r="29" spans="1:12" ht="18" customHeight="1">
      <c r="A29" s="2" t="s">
        <v>34</v>
      </c>
      <c r="B29" s="4">
        <v>416</v>
      </c>
      <c r="C29" s="4">
        <v>477</v>
      </c>
      <c r="D29" s="5">
        <f t="shared" si="3"/>
        <v>893</v>
      </c>
      <c r="E29" s="4">
        <v>186</v>
      </c>
      <c r="F29" s="4">
        <v>240</v>
      </c>
      <c r="G29" s="5">
        <f t="shared" si="4"/>
        <v>426</v>
      </c>
      <c r="H29" s="6">
        <f t="shared" si="1"/>
        <v>0.47704367301231804</v>
      </c>
      <c r="I29" s="4">
        <v>103</v>
      </c>
      <c r="J29" s="4">
        <v>156</v>
      </c>
      <c r="K29" s="5">
        <f t="shared" si="5"/>
        <v>259</v>
      </c>
      <c r="L29" s="6">
        <f t="shared" si="2"/>
        <v>0.29003359462486</v>
      </c>
    </row>
    <row r="30" spans="1:12" ht="18" customHeight="1">
      <c r="A30" s="2" t="s">
        <v>35</v>
      </c>
      <c r="B30" s="4">
        <v>1084</v>
      </c>
      <c r="C30" s="4">
        <v>1109</v>
      </c>
      <c r="D30" s="5">
        <f t="shared" si="3"/>
        <v>2193</v>
      </c>
      <c r="E30" s="4">
        <v>340</v>
      </c>
      <c r="F30" s="4">
        <v>463</v>
      </c>
      <c r="G30" s="5">
        <f t="shared" si="4"/>
        <v>803</v>
      </c>
      <c r="H30" s="6">
        <f t="shared" si="1"/>
        <v>0.36616507067943455</v>
      </c>
      <c r="I30" s="4">
        <v>175</v>
      </c>
      <c r="J30" s="4">
        <v>267</v>
      </c>
      <c r="K30" s="5">
        <f t="shared" si="5"/>
        <v>442</v>
      </c>
      <c r="L30" s="6">
        <f t="shared" si="2"/>
        <v>0.20155038759689922</v>
      </c>
    </row>
    <row r="31" spans="1:12" ht="18" customHeight="1">
      <c r="A31" s="2" t="s">
        <v>36</v>
      </c>
      <c r="B31" s="4">
        <v>1741</v>
      </c>
      <c r="C31" s="4">
        <v>1821</v>
      </c>
      <c r="D31" s="5">
        <f t="shared" si="3"/>
        <v>3562</v>
      </c>
      <c r="E31" s="4">
        <v>573</v>
      </c>
      <c r="F31" s="4">
        <v>717</v>
      </c>
      <c r="G31" s="5">
        <f t="shared" si="4"/>
        <v>1290</v>
      </c>
      <c r="H31" s="6">
        <f t="shared" si="1"/>
        <v>0.3621560920830994</v>
      </c>
      <c r="I31" s="4">
        <v>297</v>
      </c>
      <c r="J31" s="4">
        <v>429</v>
      </c>
      <c r="K31" s="5">
        <f t="shared" si="5"/>
        <v>726</v>
      </c>
      <c r="L31" s="6">
        <f t="shared" si="2"/>
        <v>0.20381807973048849</v>
      </c>
    </row>
    <row r="32" spans="1:12" ht="18" customHeight="1">
      <c r="A32" s="2" t="s">
        <v>37</v>
      </c>
      <c r="B32" s="4">
        <v>171</v>
      </c>
      <c r="C32" s="4">
        <v>189</v>
      </c>
      <c r="D32" s="5">
        <f t="shared" si="3"/>
        <v>360</v>
      </c>
      <c r="E32" s="4">
        <v>92</v>
      </c>
      <c r="F32" s="4">
        <v>125</v>
      </c>
      <c r="G32" s="5">
        <f t="shared" si="4"/>
        <v>217</v>
      </c>
      <c r="H32" s="6">
        <f t="shared" si="1"/>
        <v>0.60277777777777775</v>
      </c>
      <c r="I32" s="4">
        <v>41</v>
      </c>
      <c r="J32" s="4">
        <v>86</v>
      </c>
      <c r="K32" s="5">
        <f t="shared" si="5"/>
        <v>127</v>
      </c>
      <c r="L32" s="6">
        <f t="shared" si="2"/>
        <v>0.3527777777777778</v>
      </c>
    </row>
    <row r="33" spans="1:12" ht="18" customHeight="1">
      <c r="A33" s="2" t="s">
        <v>38</v>
      </c>
      <c r="B33" s="4">
        <v>1354</v>
      </c>
      <c r="C33" s="4">
        <v>1427</v>
      </c>
      <c r="D33" s="5">
        <f t="shared" si="3"/>
        <v>2781</v>
      </c>
      <c r="E33" s="4">
        <v>441</v>
      </c>
      <c r="F33" s="4">
        <v>576</v>
      </c>
      <c r="G33" s="5">
        <f t="shared" si="4"/>
        <v>1017</v>
      </c>
      <c r="H33" s="6">
        <f t="shared" si="1"/>
        <v>0.36569579288025889</v>
      </c>
      <c r="I33" s="4">
        <v>214</v>
      </c>
      <c r="J33" s="4">
        <v>339</v>
      </c>
      <c r="K33" s="5">
        <f t="shared" si="5"/>
        <v>553</v>
      </c>
      <c r="L33" s="6">
        <f t="shared" si="2"/>
        <v>0.19884933477166486</v>
      </c>
    </row>
    <row r="34" spans="1:12" ht="18" customHeight="1">
      <c r="A34" s="2" t="s">
        <v>39</v>
      </c>
      <c r="B34" s="4">
        <v>707</v>
      </c>
      <c r="C34" s="4">
        <v>697</v>
      </c>
      <c r="D34" s="5">
        <f t="shared" si="3"/>
        <v>1404</v>
      </c>
      <c r="E34" s="4">
        <v>250</v>
      </c>
      <c r="F34" s="4">
        <v>324</v>
      </c>
      <c r="G34" s="5">
        <f t="shared" si="4"/>
        <v>574</v>
      </c>
      <c r="H34" s="6">
        <f t="shared" si="1"/>
        <v>0.40883190883190884</v>
      </c>
      <c r="I34" s="4">
        <v>133</v>
      </c>
      <c r="J34" s="4">
        <v>205</v>
      </c>
      <c r="K34" s="5">
        <f t="shared" si="5"/>
        <v>338</v>
      </c>
      <c r="L34" s="6">
        <f t="shared" si="2"/>
        <v>0.24074074074074073</v>
      </c>
    </row>
    <row r="35" spans="1:12" ht="18" customHeight="1">
      <c r="A35" s="2" t="s">
        <v>40</v>
      </c>
      <c r="B35" s="4">
        <v>800</v>
      </c>
      <c r="C35" s="4">
        <v>842</v>
      </c>
      <c r="D35" s="5">
        <f t="shared" si="3"/>
        <v>1642</v>
      </c>
      <c r="E35" s="4">
        <v>307</v>
      </c>
      <c r="F35" s="4">
        <v>403</v>
      </c>
      <c r="G35" s="5">
        <f t="shared" si="4"/>
        <v>710</v>
      </c>
      <c r="H35" s="6">
        <f t="shared" si="1"/>
        <v>0.43239951278928135</v>
      </c>
      <c r="I35" s="4">
        <v>147</v>
      </c>
      <c r="J35" s="4">
        <v>234</v>
      </c>
      <c r="K35" s="5">
        <f t="shared" si="5"/>
        <v>381</v>
      </c>
      <c r="L35" s="6">
        <f t="shared" si="2"/>
        <v>0.2320341047503045</v>
      </c>
    </row>
    <row r="36" spans="1:12" ht="18" customHeight="1">
      <c r="A36" s="2" t="s">
        <v>41</v>
      </c>
      <c r="B36" s="4">
        <v>473</v>
      </c>
      <c r="C36" s="4">
        <v>478</v>
      </c>
      <c r="D36" s="5">
        <f t="shared" si="3"/>
        <v>951</v>
      </c>
      <c r="E36" s="4">
        <v>148</v>
      </c>
      <c r="F36" s="4">
        <v>191</v>
      </c>
      <c r="G36" s="5">
        <f t="shared" si="4"/>
        <v>339</v>
      </c>
      <c r="H36" s="6">
        <f t="shared" si="1"/>
        <v>0.35646687697160884</v>
      </c>
      <c r="I36" s="4">
        <v>77</v>
      </c>
      <c r="J36" s="4">
        <v>111</v>
      </c>
      <c r="K36" s="5">
        <f t="shared" si="5"/>
        <v>188</v>
      </c>
      <c r="L36" s="6">
        <f t="shared" si="2"/>
        <v>0.19768664563617244</v>
      </c>
    </row>
    <row r="37" spans="1:12" ht="18" customHeight="1">
      <c r="A37" s="2" t="s">
        <v>42</v>
      </c>
      <c r="B37" s="4">
        <v>375</v>
      </c>
      <c r="C37" s="4">
        <v>417</v>
      </c>
      <c r="D37" s="5">
        <f t="shared" si="3"/>
        <v>792</v>
      </c>
      <c r="E37" s="4">
        <v>113</v>
      </c>
      <c r="F37" s="4">
        <v>153</v>
      </c>
      <c r="G37" s="5">
        <f t="shared" si="4"/>
        <v>266</v>
      </c>
      <c r="H37" s="6">
        <f t="shared" si="1"/>
        <v>0.33585858585858586</v>
      </c>
      <c r="I37" s="4">
        <v>58</v>
      </c>
      <c r="J37" s="4">
        <v>99</v>
      </c>
      <c r="K37" s="5">
        <f t="shared" si="5"/>
        <v>157</v>
      </c>
      <c r="L37" s="6">
        <f t="shared" si="2"/>
        <v>0.19823232323232323</v>
      </c>
    </row>
    <row r="38" spans="1:12" ht="18" customHeight="1">
      <c r="A38" s="2" t="s">
        <v>43</v>
      </c>
      <c r="B38" s="4">
        <v>7831</v>
      </c>
      <c r="C38" s="4">
        <v>8217</v>
      </c>
      <c r="D38" s="5">
        <f t="shared" si="3"/>
        <v>16048</v>
      </c>
      <c r="E38" s="4">
        <v>1416</v>
      </c>
      <c r="F38" s="4">
        <v>1891</v>
      </c>
      <c r="G38" s="5">
        <f t="shared" si="4"/>
        <v>3307</v>
      </c>
      <c r="H38" s="6">
        <f t="shared" si="1"/>
        <v>0.20606929212362912</v>
      </c>
      <c r="I38" s="4">
        <v>717</v>
      </c>
      <c r="J38" s="4">
        <v>1141</v>
      </c>
      <c r="K38" s="5">
        <f t="shared" si="5"/>
        <v>1858</v>
      </c>
      <c r="L38" s="6">
        <f t="shared" si="2"/>
        <v>0.11577766699900299</v>
      </c>
    </row>
    <row r="39" spans="1:12" ht="18" customHeight="1">
      <c r="A39" s="2" t="s">
        <v>44</v>
      </c>
      <c r="B39" s="4">
        <v>1543</v>
      </c>
      <c r="C39" s="4">
        <v>1590</v>
      </c>
      <c r="D39" s="5">
        <f t="shared" si="3"/>
        <v>3133</v>
      </c>
      <c r="E39" s="4">
        <v>450</v>
      </c>
      <c r="F39" s="4">
        <v>597</v>
      </c>
      <c r="G39" s="5">
        <f t="shared" si="4"/>
        <v>1047</v>
      </c>
      <c r="H39" s="6">
        <f t="shared" si="1"/>
        <v>0.33418448771145864</v>
      </c>
      <c r="I39" s="4">
        <v>238</v>
      </c>
      <c r="J39" s="4">
        <v>355</v>
      </c>
      <c r="K39" s="5">
        <f t="shared" si="5"/>
        <v>593</v>
      </c>
      <c r="L39" s="6">
        <f t="shared" si="2"/>
        <v>0.1892754548356208</v>
      </c>
    </row>
    <row r="40" spans="1:12" ht="18" customHeight="1">
      <c r="A40" s="2" t="s">
        <v>45</v>
      </c>
      <c r="B40" s="4">
        <v>326</v>
      </c>
      <c r="C40" s="4">
        <v>363</v>
      </c>
      <c r="D40" s="5">
        <f t="shared" si="3"/>
        <v>689</v>
      </c>
      <c r="E40" s="4">
        <v>139</v>
      </c>
      <c r="F40" s="4">
        <v>186</v>
      </c>
      <c r="G40" s="5">
        <f t="shared" si="4"/>
        <v>325</v>
      </c>
      <c r="H40" s="6">
        <f t="shared" si="1"/>
        <v>0.47169811320754718</v>
      </c>
      <c r="I40" s="4">
        <v>66</v>
      </c>
      <c r="J40" s="4">
        <v>110</v>
      </c>
      <c r="K40" s="5">
        <f t="shared" si="5"/>
        <v>176</v>
      </c>
      <c r="L40" s="6">
        <f t="shared" si="2"/>
        <v>0.25544267053701014</v>
      </c>
    </row>
    <row r="41" spans="1:12" ht="18" customHeight="1">
      <c r="A41" s="2" t="s">
        <v>46</v>
      </c>
      <c r="B41" s="4">
        <v>781</v>
      </c>
      <c r="C41" s="4">
        <v>807</v>
      </c>
      <c r="D41" s="5">
        <f t="shared" si="3"/>
        <v>1588</v>
      </c>
      <c r="E41" s="4">
        <v>296</v>
      </c>
      <c r="F41" s="4">
        <v>389</v>
      </c>
      <c r="G41" s="5">
        <f t="shared" si="4"/>
        <v>685</v>
      </c>
      <c r="H41" s="6">
        <f t="shared" si="1"/>
        <v>0.43136020151133503</v>
      </c>
      <c r="I41" s="4">
        <v>155</v>
      </c>
      <c r="J41" s="4">
        <v>234</v>
      </c>
      <c r="K41" s="5">
        <f t="shared" si="5"/>
        <v>389</v>
      </c>
      <c r="L41" s="6">
        <f t="shared" si="2"/>
        <v>0.24496221662468515</v>
      </c>
    </row>
    <row r="42" spans="1:12" ht="18" customHeight="1">
      <c r="A42" s="2" t="s">
        <v>47</v>
      </c>
      <c r="B42" s="4">
        <v>1006</v>
      </c>
      <c r="C42" s="4">
        <v>1080</v>
      </c>
      <c r="D42" s="5">
        <f t="shared" si="3"/>
        <v>2086</v>
      </c>
      <c r="E42" s="4">
        <v>342</v>
      </c>
      <c r="F42" s="4">
        <v>434</v>
      </c>
      <c r="G42" s="5">
        <f t="shared" si="4"/>
        <v>776</v>
      </c>
      <c r="H42" s="6">
        <f t="shared" si="1"/>
        <v>0.37200383509108342</v>
      </c>
      <c r="I42" s="4">
        <v>168</v>
      </c>
      <c r="J42" s="4">
        <v>252</v>
      </c>
      <c r="K42" s="5">
        <f t="shared" si="5"/>
        <v>420</v>
      </c>
      <c r="L42" s="6">
        <f t="shared" si="2"/>
        <v>0.20134228187919462</v>
      </c>
    </row>
    <row r="43" spans="1:12" ht="18" customHeight="1">
      <c r="A43" s="2" t="s">
        <v>48</v>
      </c>
      <c r="B43" s="4">
        <v>933</v>
      </c>
      <c r="C43" s="4">
        <v>1048</v>
      </c>
      <c r="D43" s="5">
        <f t="shared" si="3"/>
        <v>1981</v>
      </c>
      <c r="E43" s="4">
        <v>331</v>
      </c>
      <c r="F43" s="4">
        <v>449</v>
      </c>
      <c r="G43" s="5">
        <f t="shared" si="4"/>
        <v>780</v>
      </c>
      <c r="H43" s="6">
        <f t="shared" si="1"/>
        <v>0.39374053508329127</v>
      </c>
      <c r="I43" s="4">
        <v>178</v>
      </c>
      <c r="J43" s="4">
        <v>286</v>
      </c>
      <c r="K43" s="5">
        <f t="shared" si="5"/>
        <v>464</v>
      </c>
      <c r="L43" s="6">
        <f t="shared" si="2"/>
        <v>0.23422513881877841</v>
      </c>
    </row>
    <row r="44" spans="1:12" ht="18" customHeight="1">
      <c r="A44" s="2" t="s">
        <v>49</v>
      </c>
      <c r="B44" s="4">
        <v>1873</v>
      </c>
      <c r="C44" s="4">
        <v>1942</v>
      </c>
      <c r="D44" s="5">
        <f t="shared" si="3"/>
        <v>3815</v>
      </c>
      <c r="E44" s="4">
        <v>549</v>
      </c>
      <c r="F44" s="4">
        <v>676</v>
      </c>
      <c r="G44" s="5">
        <f t="shared" si="4"/>
        <v>1225</v>
      </c>
      <c r="H44" s="6">
        <f t="shared" si="1"/>
        <v>0.32110091743119268</v>
      </c>
      <c r="I44" s="4">
        <v>278</v>
      </c>
      <c r="J44" s="4">
        <v>396</v>
      </c>
      <c r="K44" s="5">
        <f t="shared" si="5"/>
        <v>674</v>
      </c>
      <c r="L44" s="6">
        <f t="shared" si="2"/>
        <v>0.17667103538663173</v>
      </c>
    </row>
    <row r="45" spans="1:12" ht="18" customHeight="1">
      <c r="A45" s="2" t="s">
        <v>50</v>
      </c>
      <c r="B45" s="4">
        <v>7599</v>
      </c>
      <c r="C45" s="4">
        <v>8253</v>
      </c>
      <c r="D45" s="5">
        <f t="shared" si="3"/>
        <v>15852</v>
      </c>
      <c r="E45" s="4">
        <v>1677</v>
      </c>
      <c r="F45" s="4">
        <v>2249</v>
      </c>
      <c r="G45" s="5">
        <f t="shared" si="4"/>
        <v>3926</v>
      </c>
      <c r="H45" s="6">
        <f t="shared" si="1"/>
        <v>0.24766590966439567</v>
      </c>
      <c r="I45" s="4">
        <v>903</v>
      </c>
      <c r="J45" s="4">
        <v>1337</v>
      </c>
      <c r="K45" s="5">
        <f t="shared" si="5"/>
        <v>2240</v>
      </c>
      <c r="L45" s="6">
        <f t="shared" si="2"/>
        <v>0.14130709058793844</v>
      </c>
    </row>
    <row r="46" spans="1:12" ht="18" customHeight="1">
      <c r="A46" s="2" t="s">
        <v>51</v>
      </c>
      <c r="B46" s="4">
        <v>2781</v>
      </c>
      <c r="C46" s="4">
        <v>2769</v>
      </c>
      <c r="D46" s="5">
        <f t="shared" si="3"/>
        <v>5550</v>
      </c>
      <c r="E46" s="4">
        <v>673</v>
      </c>
      <c r="F46" s="4">
        <v>885</v>
      </c>
      <c r="G46" s="5">
        <f t="shared" si="4"/>
        <v>1558</v>
      </c>
      <c r="H46" s="6">
        <f t="shared" si="1"/>
        <v>0.28072072072072074</v>
      </c>
      <c r="I46" s="4">
        <v>320</v>
      </c>
      <c r="J46" s="4">
        <v>519</v>
      </c>
      <c r="K46" s="5">
        <f t="shared" si="5"/>
        <v>839</v>
      </c>
      <c r="L46" s="6">
        <f t="shared" si="2"/>
        <v>0.15117117117117118</v>
      </c>
    </row>
    <row r="47" spans="1:12" ht="18" customHeight="1">
      <c r="A47" s="2" t="s">
        <v>52</v>
      </c>
      <c r="B47" s="4">
        <v>1662</v>
      </c>
      <c r="C47" s="4">
        <v>1822</v>
      </c>
      <c r="D47" s="5">
        <f t="shared" si="3"/>
        <v>3484</v>
      </c>
      <c r="E47" s="4">
        <v>689</v>
      </c>
      <c r="F47" s="4">
        <v>903</v>
      </c>
      <c r="G47" s="5">
        <f t="shared" si="4"/>
        <v>1592</v>
      </c>
      <c r="H47" s="6">
        <f t="shared" si="1"/>
        <v>0.45694603903559128</v>
      </c>
      <c r="I47" s="4">
        <v>362</v>
      </c>
      <c r="J47" s="4">
        <v>564</v>
      </c>
      <c r="K47" s="5">
        <f t="shared" si="5"/>
        <v>926</v>
      </c>
      <c r="L47" s="6">
        <f t="shared" si="2"/>
        <v>0.26578645235361653</v>
      </c>
    </row>
    <row r="48" spans="1:12" ht="18" customHeight="1">
      <c r="A48" s="2" t="s">
        <v>53</v>
      </c>
      <c r="B48" s="4">
        <v>458</v>
      </c>
      <c r="C48" s="4">
        <v>522</v>
      </c>
      <c r="D48" s="5">
        <f t="shared" si="3"/>
        <v>980</v>
      </c>
      <c r="E48" s="4">
        <v>218</v>
      </c>
      <c r="F48" s="4">
        <v>294</v>
      </c>
      <c r="G48" s="5">
        <f t="shared" si="4"/>
        <v>512</v>
      </c>
      <c r="H48" s="6">
        <f t="shared" si="1"/>
        <v>0.52244897959183678</v>
      </c>
      <c r="I48" s="4">
        <v>109</v>
      </c>
      <c r="J48" s="4">
        <v>185</v>
      </c>
      <c r="K48" s="5">
        <f t="shared" si="5"/>
        <v>294</v>
      </c>
      <c r="L48" s="6">
        <f t="shared" si="2"/>
        <v>0.3</v>
      </c>
    </row>
    <row r="49" spans="1:12" ht="18" customHeight="1">
      <c r="A49" s="2" t="s">
        <v>54</v>
      </c>
      <c r="B49" s="4">
        <v>1421</v>
      </c>
      <c r="C49" s="4">
        <v>1472</v>
      </c>
      <c r="D49" s="5">
        <f t="shared" si="3"/>
        <v>2893</v>
      </c>
      <c r="E49" s="4">
        <v>333</v>
      </c>
      <c r="F49" s="4">
        <v>460</v>
      </c>
      <c r="G49" s="5">
        <f t="shared" si="4"/>
        <v>793</v>
      </c>
      <c r="H49" s="6">
        <f t="shared" si="1"/>
        <v>0.27410992049775318</v>
      </c>
      <c r="I49" s="4">
        <v>156</v>
      </c>
      <c r="J49" s="4">
        <v>277</v>
      </c>
      <c r="K49" s="5">
        <f t="shared" si="5"/>
        <v>433</v>
      </c>
      <c r="L49" s="6">
        <f t="shared" si="2"/>
        <v>0.14967162115451088</v>
      </c>
    </row>
    <row r="50" spans="1:12" ht="18" customHeight="1">
      <c r="A50" s="2" t="s">
        <v>55</v>
      </c>
      <c r="B50" s="4">
        <v>828</v>
      </c>
      <c r="C50" s="4">
        <v>876</v>
      </c>
      <c r="D50" s="5">
        <f t="shared" si="3"/>
        <v>1704</v>
      </c>
      <c r="E50" s="4">
        <v>266</v>
      </c>
      <c r="F50" s="4">
        <v>342</v>
      </c>
      <c r="G50" s="5">
        <f t="shared" si="4"/>
        <v>608</v>
      </c>
      <c r="H50" s="6">
        <f t="shared" si="1"/>
        <v>0.35680751173708919</v>
      </c>
      <c r="I50" s="4">
        <v>123</v>
      </c>
      <c r="J50" s="4">
        <v>191</v>
      </c>
      <c r="K50" s="5">
        <f t="shared" si="5"/>
        <v>314</v>
      </c>
      <c r="L50" s="6">
        <f t="shared" si="2"/>
        <v>0.18427230046948356</v>
      </c>
    </row>
    <row r="51" spans="1:12" ht="18" customHeight="1">
      <c r="A51" s="2" t="s">
        <v>56</v>
      </c>
      <c r="B51" s="4">
        <v>997</v>
      </c>
      <c r="C51" s="4">
        <v>1040</v>
      </c>
      <c r="D51" s="5">
        <f>B51+C51</f>
        <v>2037</v>
      </c>
      <c r="E51" s="4">
        <v>372</v>
      </c>
      <c r="F51" s="4">
        <v>466</v>
      </c>
      <c r="G51" s="5">
        <f>E51+F51</f>
        <v>838</v>
      </c>
      <c r="H51" s="6">
        <f t="shared" si="1"/>
        <v>0.41138929798723611</v>
      </c>
      <c r="I51" s="4">
        <v>190</v>
      </c>
      <c r="J51" s="4">
        <v>272</v>
      </c>
      <c r="K51" s="5">
        <f>I51+J51</f>
        <v>462</v>
      </c>
      <c r="L51" s="6">
        <f t="shared" si="2"/>
        <v>0.22680412371134021</v>
      </c>
    </row>
    <row r="52" spans="1:12" ht="18" customHeight="1">
      <c r="A52" s="2" t="s">
        <v>57</v>
      </c>
      <c r="B52" s="4">
        <v>1093</v>
      </c>
      <c r="C52" s="4">
        <v>1165</v>
      </c>
      <c r="D52" s="5">
        <f>B52+C52</f>
        <v>2258</v>
      </c>
      <c r="E52" s="4">
        <v>405</v>
      </c>
      <c r="F52" s="4">
        <v>509</v>
      </c>
      <c r="G52" s="5">
        <f>E52+F52</f>
        <v>914</v>
      </c>
      <c r="H52" s="6">
        <f t="shared" si="1"/>
        <v>0.40478299379982285</v>
      </c>
      <c r="I52" s="4">
        <v>216</v>
      </c>
      <c r="J52" s="4">
        <v>253</v>
      </c>
      <c r="K52" s="5">
        <f>I52+J52</f>
        <v>469</v>
      </c>
      <c r="L52" s="6">
        <f t="shared" si="2"/>
        <v>0.20770593445527016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5341C-7D3B-4C05-B597-09C8D3AC3941}">
  <sheetPr>
    <pageSetUpPr fitToPage="1"/>
  </sheetPr>
  <dimension ref="A1:L52"/>
  <sheetViews>
    <sheetView workbookViewId="0">
      <selection activeCell="K19" sqref="K19"/>
    </sheetView>
  </sheetViews>
  <sheetFormatPr defaultRowHeight="18.75"/>
  <sheetData>
    <row r="1" spans="1:12">
      <c r="A1" s="24" t="s">
        <v>68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>
      <c r="A2" s="15" t="s">
        <v>0</v>
      </c>
      <c r="B2" s="25" t="s">
        <v>1</v>
      </c>
      <c r="C2" s="25"/>
      <c r="D2" s="25"/>
      <c r="E2" s="25" t="s">
        <v>2</v>
      </c>
      <c r="F2" s="25"/>
      <c r="G2" s="25"/>
      <c r="H2" s="20" t="s">
        <v>3</v>
      </c>
      <c r="I2" s="25" t="s">
        <v>4</v>
      </c>
      <c r="J2" s="25"/>
      <c r="K2" s="25"/>
      <c r="L2" s="22" t="s">
        <v>5</v>
      </c>
    </row>
    <row r="3" spans="1:12">
      <c r="A3" s="16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21"/>
      <c r="I3" s="7" t="s">
        <v>6</v>
      </c>
      <c r="J3" s="7" t="s">
        <v>7</v>
      </c>
      <c r="K3" s="7" t="s">
        <v>8</v>
      </c>
      <c r="L3" s="23"/>
    </row>
    <row r="4" spans="1:12" ht="18" customHeight="1">
      <c r="A4" s="1" t="s">
        <v>9</v>
      </c>
      <c r="B4" s="3">
        <f t="shared" ref="B4:G4" si="0">SUM(B5:B52)</f>
        <v>124390</v>
      </c>
      <c r="C4" s="3">
        <f t="shared" si="0"/>
        <v>131825</v>
      </c>
      <c r="D4" s="3">
        <f t="shared" si="0"/>
        <v>256215</v>
      </c>
      <c r="E4" s="3">
        <f t="shared" si="0"/>
        <v>32960</v>
      </c>
      <c r="F4" s="3">
        <f t="shared" si="0"/>
        <v>43294</v>
      </c>
      <c r="G4" s="3">
        <f t="shared" si="0"/>
        <v>76254</v>
      </c>
      <c r="H4" s="6">
        <f>G4/D4</f>
        <v>0.2976172355248522</v>
      </c>
      <c r="I4" s="3">
        <f>SUM(I5:I52)</f>
        <v>16844</v>
      </c>
      <c r="J4" s="3">
        <f>SUM(J5:J52)</f>
        <v>25551</v>
      </c>
      <c r="K4" s="3">
        <f>SUM(K5:K52)</f>
        <v>42395</v>
      </c>
      <c r="L4" s="6">
        <f>K4/D4</f>
        <v>0.16546650274183791</v>
      </c>
    </row>
    <row r="5" spans="1:12" ht="18" customHeight="1">
      <c r="A5" s="2" t="s">
        <v>10</v>
      </c>
      <c r="B5" s="4">
        <v>1522</v>
      </c>
      <c r="C5" s="4">
        <v>1806</v>
      </c>
      <c r="D5" s="5">
        <f>B5+C5</f>
        <v>3328</v>
      </c>
      <c r="E5" s="4">
        <v>505</v>
      </c>
      <c r="F5" s="4">
        <v>765</v>
      </c>
      <c r="G5" s="5">
        <f>E5+F5</f>
        <v>1270</v>
      </c>
      <c r="H5" s="6">
        <f t="shared" ref="H5:H52" si="1">G5/D5</f>
        <v>0.38161057692307693</v>
      </c>
      <c r="I5" s="4">
        <v>265</v>
      </c>
      <c r="J5" s="4">
        <v>483</v>
      </c>
      <c r="K5" s="5">
        <f>I5+J5</f>
        <v>748</v>
      </c>
      <c r="L5" s="6">
        <f t="shared" ref="L5:L52" si="2">K5/D5</f>
        <v>0.22475961538461539</v>
      </c>
    </row>
    <row r="6" spans="1:12" ht="18" customHeight="1">
      <c r="A6" s="2" t="s">
        <v>11</v>
      </c>
      <c r="B6" s="4">
        <v>2180</v>
      </c>
      <c r="C6" s="4">
        <v>2487</v>
      </c>
      <c r="D6" s="5">
        <f t="shared" ref="D6:D50" si="3">B6+C6</f>
        <v>4667</v>
      </c>
      <c r="E6" s="4">
        <v>735</v>
      </c>
      <c r="F6" s="4">
        <v>1062</v>
      </c>
      <c r="G6" s="5">
        <f t="shared" ref="G6:G50" si="4">E6+F6</f>
        <v>1797</v>
      </c>
      <c r="H6" s="6">
        <f t="shared" si="1"/>
        <v>0.38504392543389759</v>
      </c>
      <c r="I6" s="4">
        <v>414</v>
      </c>
      <c r="J6" s="4">
        <v>677</v>
      </c>
      <c r="K6" s="5">
        <f t="shared" ref="K6:K50" si="5">I6+J6</f>
        <v>1091</v>
      </c>
      <c r="L6" s="6">
        <f t="shared" si="2"/>
        <v>0.23376901649882151</v>
      </c>
    </row>
    <row r="7" spans="1:12" ht="18" customHeight="1">
      <c r="A7" s="2" t="s">
        <v>12</v>
      </c>
      <c r="B7" s="4">
        <v>4242</v>
      </c>
      <c r="C7" s="4">
        <v>4307</v>
      </c>
      <c r="D7" s="5">
        <f t="shared" si="3"/>
        <v>8549</v>
      </c>
      <c r="E7" s="4">
        <v>1157</v>
      </c>
      <c r="F7" s="4">
        <v>1498</v>
      </c>
      <c r="G7" s="5">
        <f t="shared" si="4"/>
        <v>2655</v>
      </c>
      <c r="H7" s="6">
        <f t="shared" si="1"/>
        <v>0.31056263890513508</v>
      </c>
      <c r="I7" s="4">
        <v>587</v>
      </c>
      <c r="J7" s="4">
        <v>933</v>
      </c>
      <c r="K7" s="5">
        <f t="shared" si="5"/>
        <v>1520</v>
      </c>
      <c r="L7" s="6">
        <f t="shared" si="2"/>
        <v>0.17779857293250673</v>
      </c>
    </row>
    <row r="8" spans="1:12" ht="18" customHeight="1">
      <c r="A8" s="2" t="s">
        <v>13</v>
      </c>
      <c r="B8" s="4">
        <v>4874</v>
      </c>
      <c r="C8" s="4">
        <v>5231</v>
      </c>
      <c r="D8" s="5">
        <f t="shared" si="3"/>
        <v>10105</v>
      </c>
      <c r="E8" s="4">
        <v>1432</v>
      </c>
      <c r="F8" s="4">
        <v>1893</v>
      </c>
      <c r="G8" s="5">
        <f t="shared" si="4"/>
        <v>3325</v>
      </c>
      <c r="H8" s="6">
        <f t="shared" si="1"/>
        <v>0.32904502721425039</v>
      </c>
      <c r="I8" s="4">
        <v>759</v>
      </c>
      <c r="J8" s="4">
        <v>1176</v>
      </c>
      <c r="K8" s="5">
        <f t="shared" si="5"/>
        <v>1935</v>
      </c>
      <c r="L8" s="6">
        <f t="shared" si="2"/>
        <v>0.19148936170212766</v>
      </c>
    </row>
    <row r="9" spans="1:12" ht="18" customHeight="1">
      <c r="A9" s="2" t="s">
        <v>14</v>
      </c>
      <c r="B9" s="4">
        <v>6919</v>
      </c>
      <c r="C9" s="4">
        <v>7247</v>
      </c>
      <c r="D9" s="5">
        <f t="shared" si="3"/>
        <v>14166</v>
      </c>
      <c r="E9" s="4">
        <v>1384</v>
      </c>
      <c r="F9" s="4">
        <v>1797</v>
      </c>
      <c r="G9" s="5">
        <f t="shared" si="4"/>
        <v>3181</v>
      </c>
      <c r="H9" s="6">
        <f t="shared" si="1"/>
        <v>0.22455174361146407</v>
      </c>
      <c r="I9" s="4">
        <v>658</v>
      </c>
      <c r="J9" s="4">
        <v>1009</v>
      </c>
      <c r="K9" s="5">
        <f t="shared" si="5"/>
        <v>1667</v>
      </c>
      <c r="L9" s="6">
        <f t="shared" si="2"/>
        <v>0.11767612593533813</v>
      </c>
    </row>
    <row r="10" spans="1:12" ht="18" customHeight="1">
      <c r="A10" s="2" t="s">
        <v>15</v>
      </c>
      <c r="B10" s="4">
        <v>3759</v>
      </c>
      <c r="C10" s="4">
        <v>3863</v>
      </c>
      <c r="D10" s="5">
        <f t="shared" si="3"/>
        <v>7622</v>
      </c>
      <c r="E10" s="4">
        <v>880</v>
      </c>
      <c r="F10" s="4">
        <v>1094</v>
      </c>
      <c r="G10" s="5">
        <f t="shared" si="4"/>
        <v>1974</v>
      </c>
      <c r="H10" s="6">
        <f t="shared" si="1"/>
        <v>0.2589871424822881</v>
      </c>
      <c r="I10" s="4">
        <v>455</v>
      </c>
      <c r="J10" s="4">
        <v>610</v>
      </c>
      <c r="K10" s="5">
        <f t="shared" si="5"/>
        <v>1065</v>
      </c>
      <c r="L10" s="6">
        <f t="shared" si="2"/>
        <v>0.13972710574652322</v>
      </c>
    </row>
    <row r="11" spans="1:12" ht="18" customHeight="1">
      <c r="A11" s="2" t="s">
        <v>16</v>
      </c>
      <c r="B11" s="4">
        <v>2598</v>
      </c>
      <c r="C11" s="4">
        <v>2796</v>
      </c>
      <c r="D11" s="5">
        <f t="shared" si="3"/>
        <v>5394</v>
      </c>
      <c r="E11" s="4">
        <v>839</v>
      </c>
      <c r="F11" s="4">
        <v>1177</v>
      </c>
      <c r="G11" s="5">
        <f t="shared" si="4"/>
        <v>2016</v>
      </c>
      <c r="H11" s="6">
        <f t="shared" si="1"/>
        <v>0.37374860956618466</v>
      </c>
      <c r="I11" s="4">
        <v>435</v>
      </c>
      <c r="J11" s="4">
        <v>767</v>
      </c>
      <c r="K11" s="5">
        <f t="shared" si="5"/>
        <v>1202</v>
      </c>
      <c r="L11" s="6">
        <f t="shared" si="2"/>
        <v>0.22284019280682241</v>
      </c>
    </row>
    <row r="12" spans="1:12" ht="18" customHeight="1">
      <c r="A12" s="2" t="s">
        <v>17</v>
      </c>
      <c r="B12" s="4">
        <v>2899</v>
      </c>
      <c r="C12" s="4">
        <v>3137</v>
      </c>
      <c r="D12" s="5">
        <f t="shared" si="3"/>
        <v>6036</v>
      </c>
      <c r="E12" s="4">
        <v>781</v>
      </c>
      <c r="F12" s="4">
        <v>1095</v>
      </c>
      <c r="G12" s="5">
        <f t="shared" si="4"/>
        <v>1876</v>
      </c>
      <c r="H12" s="6">
        <f t="shared" si="1"/>
        <v>0.3108018555334659</v>
      </c>
      <c r="I12" s="4">
        <v>422</v>
      </c>
      <c r="J12" s="4">
        <v>706</v>
      </c>
      <c r="K12" s="5">
        <f t="shared" si="5"/>
        <v>1128</v>
      </c>
      <c r="L12" s="6">
        <f t="shared" si="2"/>
        <v>0.18687872763419483</v>
      </c>
    </row>
    <row r="13" spans="1:12" ht="18" customHeight="1">
      <c r="A13" s="2" t="s">
        <v>18</v>
      </c>
      <c r="B13" s="4">
        <v>5448</v>
      </c>
      <c r="C13" s="4">
        <v>6061</v>
      </c>
      <c r="D13" s="5">
        <f t="shared" si="3"/>
        <v>11509</v>
      </c>
      <c r="E13" s="4">
        <v>1492</v>
      </c>
      <c r="F13" s="4">
        <v>2147</v>
      </c>
      <c r="G13" s="5">
        <f t="shared" si="4"/>
        <v>3639</v>
      </c>
      <c r="H13" s="6">
        <f t="shared" si="1"/>
        <v>0.31618733165348856</v>
      </c>
      <c r="I13" s="4">
        <v>733</v>
      </c>
      <c r="J13" s="4">
        <v>1302</v>
      </c>
      <c r="K13" s="5">
        <f t="shared" si="5"/>
        <v>2035</v>
      </c>
      <c r="L13" s="6">
        <f t="shared" si="2"/>
        <v>0.17681814232339907</v>
      </c>
    </row>
    <row r="14" spans="1:12" ht="18" customHeight="1">
      <c r="A14" s="2" t="s">
        <v>19</v>
      </c>
      <c r="B14" s="4">
        <v>3345</v>
      </c>
      <c r="C14" s="4">
        <v>3692</v>
      </c>
      <c r="D14" s="5">
        <f t="shared" si="3"/>
        <v>7037</v>
      </c>
      <c r="E14" s="4">
        <v>932</v>
      </c>
      <c r="F14" s="4">
        <v>1265</v>
      </c>
      <c r="G14" s="5">
        <f t="shared" si="4"/>
        <v>2197</v>
      </c>
      <c r="H14" s="6">
        <f t="shared" si="1"/>
        <v>0.31220690635213871</v>
      </c>
      <c r="I14" s="4">
        <v>474</v>
      </c>
      <c r="J14" s="4">
        <v>770</v>
      </c>
      <c r="K14" s="5">
        <f t="shared" si="5"/>
        <v>1244</v>
      </c>
      <c r="L14" s="6">
        <f t="shared" si="2"/>
        <v>0.17677987778883048</v>
      </c>
    </row>
    <row r="15" spans="1:12" ht="18" customHeight="1">
      <c r="A15" s="2" t="s">
        <v>20</v>
      </c>
      <c r="B15" s="4">
        <v>2442</v>
      </c>
      <c r="C15" s="4">
        <v>2673</v>
      </c>
      <c r="D15" s="5">
        <f t="shared" si="3"/>
        <v>5115</v>
      </c>
      <c r="E15" s="4">
        <v>742</v>
      </c>
      <c r="F15" s="4">
        <v>1074</v>
      </c>
      <c r="G15" s="5">
        <f t="shared" si="4"/>
        <v>1816</v>
      </c>
      <c r="H15" s="6">
        <f t="shared" si="1"/>
        <v>0.35503421309872923</v>
      </c>
      <c r="I15" s="4">
        <v>407</v>
      </c>
      <c r="J15" s="4">
        <v>711</v>
      </c>
      <c r="K15" s="5">
        <f t="shared" si="5"/>
        <v>1118</v>
      </c>
      <c r="L15" s="6">
        <f t="shared" si="2"/>
        <v>0.21857282502443792</v>
      </c>
    </row>
    <row r="16" spans="1:12" ht="18" customHeight="1">
      <c r="A16" s="2" t="s">
        <v>21</v>
      </c>
      <c r="B16" s="4">
        <v>5587</v>
      </c>
      <c r="C16" s="4">
        <v>5871</v>
      </c>
      <c r="D16" s="5">
        <f t="shared" si="3"/>
        <v>11458</v>
      </c>
      <c r="E16" s="4">
        <v>1153</v>
      </c>
      <c r="F16" s="4">
        <v>1500</v>
      </c>
      <c r="G16" s="5">
        <f t="shared" si="4"/>
        <v>2653</v>
      </c>
      <c r="H16" s="6">
        <f t="shared" si="1"/>
        <v>0.23154128120090767</v>
      </c>
      <c r="I16" s="4">
        <v>557</v>
      </c>
      <c r="J16" s="4">
        <v>855</v>
      </c>
      <c r="K16" s="5">
        <f t="shared" si="5"/>
        <v>1412</v>
      </c>
      <c r="L16" s="6">
        <f t="shared" si="2"/>
        <v>0.12323267585966137</v>
      </c>
    </row>
    <row r="17" spans="1:12" ht="18" customHeight="1">
      <c r="A17" s="2" t="s">
        <v>22</v>
      </c>
      <c r="B17" s="4">
        <v>3228</v>
      </c>
      <c r="C17" s="4">
        <v>3355</v>
      </c>
      <c r="D17" s="5">
        <f t="shared" si="3"/>
        <v>6583</v>
      </c>
      <c r="E17" s="4">
        <v>895</v>
      </c>
      <c r="F17" s="4">
        <v>1145</v>
      </c>
      <c r="G17" s="5">
        <f t="shared" si="4"/>
        <v>2040</v>
      </c>
      <c r="H17" s="6">
        <f t="shared" si="1"/>
        <v>0.30988910830928146</v>
      </c>
      <c r="I17" s="4">
        <v>454</v>
      </c>
      <c r="J17" s="4">
        <v>623</v>
      </c>
      <c r="K17" s="5">
        <f t="shared" si="5"/>
        <v>1077</v>
      </c>
      <c r="L17" s="6">
        <f t="shared" si="2"/>
        <v>0.1636032204162236</v>
      </c>
    </row>
    <row r="18" spans="1:12" ht="18" customHeight="1">
      <c r="A18" s="2" t="s">
        <v>23</v>
      </c>
      <c r="B18" s="4">
        <v>4030</v>
      </c>
      <c r="C18" s="4">
        <v>4215</v>
      </c>
      <c r="D18" s="5">
        <f t="shared" si="3"/>
        <v>8245</v>
      </c>
      <c r="E18" s="4">
        <v>928</v>
      </c>
      <c r="F18" s="4">
        <v>1177</v>
      </c>
      <c r="G18" s="5">
        <f t="shared" si="4"/>
        <v>2105</v>
      </c>
      <c r="H18" s="6">
        <f t="shared" si="1"/>
        <v>0.25530624620982412</v>
      </c>
      <c r="I18" s="4">
        <v>499</v>
      </c>
      <c r="J18" s="4">
        <v>679</v>
      </c>
      <c r="K18" s="5">
        <f t="shared" si="5"/>
        <v>1178</v>
      </c>
      <c r="L18" s="6">
        <f t="shared" si="2"/>
        <v>0.14287446937537901</v>
      </c>
    </row>
    <row r="19" spans="1:12" ht="18" customHeight="1">
      <c r="A19" s="2" t="s">
        <v>24</v>
      </c>
      <c r="B19" s="4">
        <v>3987</v>
      </c>
      <c r="C19" s="4">
        <v>4037</v>
      </c>
      <c r="D19" s="5">
        <f t="shared" si="3"/>
        <v>8024</v>
      </c>
      <c r="E19" s="4">
        <v>988</v>
      </c>
      <c r="F19" s="4">
        <v>1203</v>
      </c>
      <c r="G19" s="5">
        <f t="shared" si="4"/>
        <v>2191</v>
      </c>
      <c r="H19" s="6">
        <f t="shared" si="1"/>
        <v>0.27305583250249255</v>
      </c>
      <c r="I19" s="4">
        <v>486</v>
      </c>
      <c r="J19" s="4">
        <v>672</v>
      </c>
      <c r="K19" s="5">
        <f t="shared" si="5"/>
        <v>1158</v>
      </c>
      <c r="L19" s="6">
        <f t="shared" si="2"/>
        <v>0.14431704885343968</v>
      </c>
    </row>
    <row r="20" spans="1:12" ht="18" customHeight="1">
      <c r="A20" s="2" t="s">
        <v>25</v>
      </c>
      <c r="B20" s="4">
        <v>2309</v>
      </c>
      <c r="C20" s="4">
        <v>2358</v>
      </c>
      <c r="D20" s="5">
        <f t="shared" si="3"/>
        <v>4667</v>
      </c>
      <c r="E20" s="4">
        <v>648</v>
      </c>
      <c r="F20" s="4">
        <v>767</v>
      </c>
      <c r="G20" s="5">
        <f t="shared" si="4"/>
        <v>1415</v>
      </c>
      <c r="H20" s="6">
        <f t="shared" si="1"/>
        <v>0.30319262909792155</v>
      </c>
      <c r="I20" s="4">
        <v>317</v>
      </c>
      <c r="J20" s="4">
        <v>430</v>
      </c>
      <c r="K20" s="5">
        <f t="shared" si="5"/>
        <v>747</v>
      </c>
      <c r="L20" s="6">
        <f t="shared" si="2"/>
        <v>0.16005999571459181</v>
      </c>
    </row>
    <row r="21" spans="1:12" ht="18" customHeight="1">
      <c r="A21" s="2" t="s">
        <v>26</v>
      </c>
      <c r="B21" s="4">
        <v>6572</v>
      </c>
      <c r="C21" s="4">
        <v>6940</v>
      </c>
      <c r="D21" s="5">
        <f t="shared" si="3"/>
        <v>13512</v>
      </c>
      <c r="E21" s="4">
        <v>1388</v>
      </c>
      <c r="F21" s="4">
        <v>1814</v>
      </c>
      <c r="G21" s="5">
        <f t="shared" si="4"/>
        <v>3202</v>
      </c>
      <c r="H21" s="6">
        <f t="shared" si="1"/>
        <v>0.23697454114860864</v>
      </c>
      <c r="I21" s="4">
        <v>706</v>
      </c>
      <c r="J21" s="4">
        <v>1012</v>
      </c>
      <c r="K21" s="5">
        <f t="shared" si="5"/>
        <v>1718</v>
      </c>
      <c r="L21" s="6">
        <f t="shared" si="2"/>
        <v>0.12714624037892244</v>
      </c>
    </row>
    <row r="22" spans="1:12" ht="18" customHeight="1">
      <c r="A22" s="2" t="s">
        <v>27</v>
      </c>
      <c r="B22" s="4">
        <v>2697</v>
      </c>
      <c r="C22" s="4">
        <v>2924</v>
      </c>
      <c r="D22" s="5">
        <f t="shared" si="3"/>
        <v>5621</v>
      </c>
      <c r="E22" s="4">
        <v>838</v>
      </c>
      <c r="F22" s="4">
        <v>1107</v>
      </c>
      <c r="G22" s="5">
        <f t="shared" si="4"/>
        <v>1945</v>
      </c>
      <c r="H22" s="6">
        <f t="shared" si="1"/>
        <v>0.34602383917452412</v>
      </c>
      <c r="I22" s="4">
        <v>489</v>
      </c>
      <c r="J22" s="4">
        <v>692</v>
      </c>
      <c r="K22" s="5">
        <f t="shared" si="5"/>
        <v>1181</v>
      </c>
      <c r="L22" s="6">
        <f t="shared" si="2"/>
        <v>0.21010496352962107</v>
      </c>
    </row>
    <row r="23" spans="1:12" ht="18" customHeight="1">
      <c r="A23" s="2" t="s">
        <v>28</v>
      </c>
      <c r="B23" s="4">
        <v>4186</v>
      </c>
      <c r="C23" s="4">
        <v>4205</v>
      </c>
      <c r="D23" s="5">
        <f t="shared" si="3"/>
        <v>8391</v>
      </c>
      <c r="E23" s="4">
        <v>874</v>
      </c>
      <c r="F23" s="4">
        <v>1104</v>
      </c>
      <c r="G23" s="5">
        <f t="shared" si="4"/>
        <v>1978</v>
      </c>
      <c r="H23" s="6">
        <f t="shared" si="1"/>
        <v>0.23572875700154927</v>
      </c>
      <c r="I23" s="4">
        <v>444</v>
      </c>
      <c r="J23" s="4">
        <v>618</v>
      </c>
      <c r="K23" s="5">
        <f t="shared" si="5"/>
        <v>1062</v>
      </c>
      <c r="L23" s="6">
        <f t="shared" si="2"/>
        <v>0.12656417590275296</v>
      </c>
    </row>
    <row r="24" spans="1:12" ht="18" customHeight="1">
      <c r="A24" s="2" t="s">
        <v>29</v>
      </c>
      <c r="B24" s="4">
        <v>1514</v>
      </c>
      <c r="C24" s="4">
        <v>1548</v>
      </c>
      <c r="D24" s="5">
        <f t="shared" si="3"/>
        <v>3062</v>
      </c>
      <c r="E24" s="4">
        <v>506</v>
      </c>
      <c r="F24" s="4">
        <v>604</v>
      </c>
      <c r="G24" s="5">
        <f t="shared" si="4"/>
        <v>1110</v>
      </c>
      <c r="H24" s="6">
        <f t="shared" si="1"/>
        <v>0.36250816459830176</v>
      </c>
      <c r="I24" s="4">
        <v>212</v>
      </c>
      <c r="J24" s="4">
        <v>309</v>
      </c>
      <c r="K24" s="5">
        <f t="shared" si="5"/>
        <v>521</v>
      </c>
      <c r="L24" s="6">
        <f t="shared" si="2"/>
        <v>0.17015022860875245</v>
      </c>
    </row>
    <row r="25" spans="1:12" ht="18" customHeight="1">
      <c r="A25" s="2" t="s">
        <v>30</v>
      </c>
      <c r="B25" s="4">
        <v>5875</v>
      </c>
      <c r="C25" s="4">
        <v>6363</v>
      </c>
      <c r="D25" s="5">
        <f t="shared" si="3"/>
        <v>12238</v>
      </c>
      <c r="E25" s="4">
        <v>1201</v>
      </c>
      <c r="F25" s="4">
        <v>1600</v>
      </c>
      <c r="G25" s="5">
        <f t="shared" si="4"/>
        <v>2801</v>
      </c>
      <c r="H25" s="6">
        <f t="shared" si="1"/>
        <v>0.22887726752737375</v>
      </c>
      <c r="I25" s="4">
        <v>591</v>
      </c>
      <c r="J25" s="4">
        <v>885</v>
      </c>
      <c r="K25" s="5">
        <f t="shared" si="5"/>
        <v>1476</v>
      </c>
      <c r="L25" s="6">
        <f t="shared" si="2"/>
        <v>0.1206079424742605</v>
      </c>
    </row>
    <row r="26" spans="1:12" ht="18" customHeight="1">
      <c r="A26" s="2" t="s">
        <v>31</v>
      </c>
      <c r="B26" s="4">
        <v>536</v>
      </c>
      <c r="C26" s="4">
        <v>558</v>
      </c>
      <c r="D26" s="5">
        <f t="shared" si="3"/>
        <v>1094</v>
      </c>
      <c r="E26" s="4">
        <v>197</v>
      </c>
      <c r="F26" s="4">
        <v>238</v>
      </c>
      <c r="G26" s="5">
        <f t="shared" si="4"/>
        <v>435</v>
      </c>
      <c r="H26" s="6">
        <f t="shared" si="1"/>
        <v>0.39762340036563071</v>
      </c>
      <c r="I26" s="4">
        <v>101</v>
      </c>
      <c r="J26" s="4">
        <v>125</v>
      </c>
      <c r="K26" s="5">
        <f t="shared" si="5"/>
        <v>226</v>
      </c>
      <c r="L26" s="6">
        <f t="shared" si="2"/>
        <v>0.20658135283363802</v>
      </c>
    </row>
    <row r="27" spans="1:12" ht="18" customHeight="1">
      <c r="A27" s="2" t="s">
        <v>32</v>
      </c>
      <c r="B27" s="4">
        <v>1781</v>
      </c>
      <c r="C27" s="4">
        <v>1901</v>
      </c>
      <c r="D27" s="5">
        <f t="shared" si="3"/>
        <v>3682</v>
      </c>
      <c r="E27" s="4">
        <v>615</v>
      </c>
      <c r="F27" s="4">
        <v>758</v>
      </c>
      <c r="G27" s="5">
        <f t="shared" si="4"/>
        <v>1373</v>
      </c>
      <c r="H27" s="6">
        <f t="shared" si="1"/>
        <v>0.37289516567083109</v>
      </c>
      <c r="I27" s="4">
        <v>290</v>
      </c>
      <c r="J27" s="4">
        <v>401</v>
      </c>
      <c r="K27" s="5">
        <f t="shared" si="5"/>
        <v>691</v>
      </c>
      <c r="L27" s="6">
        <f t="shared" si="2"/>
        <v>0.18766974470396525</v>
      </c>
    </row>
    <row r="28" spans="1:12" ht="18" customHeight="1">
      <c r="A28" s="2" t="s">
        <v>33</v>
      </c>
      <c r="B28" s="4">
        <v>3656</v>
      </c>
      <c r="C28" s="4">
        <v>3865</v>
      </c>
      <c r="D28" s="5">
        <f t="shared" si="3"/>
        <v>7521</v>
      </c>
      <c r="E28" s="4">
        <v>1251</v>
      </c>
      <c r="F28" s="4">
        <v>1500</v>
      </c>
      <c r="G28" s="5">
        <f t="shared" si="4"/>
        <v>2751</v>
      </c>
      <c r="H28" s="6">
        <f t="shared" si="1"/>
        <v>0.36577582768248901</v>
      </c>
      <c r="I28" s="4">
        <v>651</v>
      </c>
      <c r="J28" s="4">
        <v>818</v>
      </c>
      <c r="K28" s="5">
        <f t="shared" si="5"/>
        <v>1469</v>
      </c>
      <c r="L28" s="6">
        <f t="shared" si="2"/>
        <v>0.19531977130700703</v>
      </c>
    </row>
    <row r="29" spans="1:12" ht="18" customHeight="1">
      <c r="A29" s="2" t="s">
        <v>34</v>
      </c>
      <c r="B29" s="4">
        <v>416</v>
      </c>
      <c r="C29" s="4">
        <v>476</v>
      </c>
      <c r="D29" s="5">
        <f t="shared" si="3"/>
        <v>892</v>
      </c>
      <c r="E29" s="4">
        <v>187</v>
      </c>
      <c r="F29" s="4">
        <v>241</v>
      </c>
      <c r="G29" s="5">
        <f t="shared" si="4"/>
        <v>428</v>
      </c>
      <c r="H29" s="6">
        <f t="shared" si="1"/>
        <v>0.47982062780269058</v>
      </c>
      <c r="I29" s="4">
        <v>104</v>
      </c>
      <c r="J29" s="4">
        <v>155</v>
      </c>
      <c r="K29" s="5">
        <f t="shared" si="5"/>
        <v>259</v>
      </c>
      <c r="L29" s="6">
        <f t="shared" si="2"/>
        <v>0.29035874439461884</v>
      </c>
    </row>
    <row r="30" spans="1:12" ht="18" customHeight="1">
      <c r="A30" s="2" t="s">
        <v>35</v>
      </c>
      <c r="B30" s="4">
        <v>1081</v>
      </c>
      <c r="C30" s="4">
        <v>1108</v>
      </c>
      <c r="D30" s="5">
        <f t="shared" si="3"/>
        <v>2189</v>
      </c>
      <c r="E30" s="4">
        <v>337</v>
      </c>
      <c r="F30" s="4">
        <v>465</v>
      </c>
      <c r="G30" s="5">
        <f t="shared" si="4"/>
        <v>802</v>
      </c>
      <c r="H30" s="6">
        <f t="shared" si="1"/>
        <v>0.36637734125171312</v>
      </c>
      <c r="I30" s="4">
        <v>173</v>
      </c>
      <c r="J30" s="4">
        <v>266</v>
      </c>
      <c r="K30" s="5">
        <f t="shared" si="5"/>
        <v>439</v>
      </c>
      <c r="L30" s="6">
        <f t="shared" si="2"/>
        <v>0.20054819552306991</v>
      </c>
    </row>
    <row r="31" spans="1:12" ht="18" customHeight="1">
      <c r="A31" s="2" t="s">
        <v>36</v>
      </c>
      <c r="B31" s="4">
        <v>1742</v>
      </c>
      <c r="C31" s="4">
        <v>1822</v>
      </c>
      <c r="D31" s="5">
        <f t="shared" si="3"/>
        <v>3564</v>
      </c>
      <c r="E31" s="4">
        <v>572</v>
      </c>
      <c r="F31" s="4">
        <v>716</v>
      </c>
      <c r="G31" s="5">
        <f t="shared" si="4"/>
        <v>1288</v>
      </c>
      <c r="H31" s="6">
        <f t="shared" si="1"/>
        <v>0.36139169472502808</v>
      </c>
      <c r="I31" s="4">
        <v>299</v>
      </c>
      <c r="J31" s="4">
        <v>432</v>
      </c>
      <c r="K31" s="5">
        <f t="shared" si="5"/>
        <v>731</v>
      </c>
      <c r="L31" s="6">
        <f t="shared" si="2"/>
        <v>0.20510662177328845</v>
      </c>
    </row>
    <row r="32" spans="1:12" ht="18" customHeight="1">
      <c r="A32" s="2" t="s">
        <v>37</v>
      </c>
      <c r="B32" s="4">
        <v>170</v>
      </c>
      <c r="C32" s="4">
        <v>189</v>
      </c>
      <c r="D32" s="5">
        <f t="shared" si="3"/>
        <v>359</v>
      </c>
      <c r="E32" s="4">
        <v>91</v>
      </c>
      <c r="F32" s="4">
        <v>127</v>
      </c>
      <c r="G32" s="5">
        <f t="shared" si="4"/>
        <v>218</v>
      </c>
      <c r="H32" s="6">
        <f t="shared" si="1"/>
        <v>0.60724233983286913</v>
      </c>
      <c r="I32" s="4">
        <v>41</v>
      </c>
      <c r="J32" s="4">
        <v>86</v>
      </c>
      <c r="K32" s="5">
        <f t="shared" si="5"/>
        <v>127</v>
      </c>
      <c r="L32" s="6">
        <f t="shared" si="2"/>
        <v>0.35376044568245124</v>
      </c>
    </row>
    <row r="33" spans="1:12" ht="18" customHeight="1">
      <c r="A33" s="2" t="s">
        <v>38</v>
      </c>
      <c r="B33" s="4">
        <v>1351</v>
      </c>
      <c r="C33" s="4">
        <v>1423</v>
      </c>
      <c r="D33" s="5">
        <f t="shared" si="3"/>
        <v>2774</v>
      </c>
      <c r="E33" s="4">
        <v>441</v>
      </c>
      <c r="F33" s="4">
        <v>578</v>
      </c>
      <c r="G33" s="5">
        <f t="shared" si="4"/>
        <v>1019</v>
      </c>
      <c r="H33" s="6">
        <f t="shared" si="1"/>
        <v>0.36733958183129056</v>
      </c>
      <c r="I33" s="4">
        <v>216</v>
      </c>
      <c r="J33" s="4">
        <v>336</v>
      </c>
      <c r="K33" s="5">
        <f t="shared" si="5"/>
        <v>552</v>
      </c>
      <c r="L33" s="6">
        <f t="shared" si="2"/>
        <v>0.19899062725306416</v>
      </c>
    </row>
    <row r="34" spans="1:12" ht="18" customHeight="1">
      <c r="A34" s="2" t="s">
        <v>39</v>
      </c>
      <c r="B34" s="4">
        <v>709</v>
      </c>
      <c r="C34" s="4">
        <v>692</v>
      </c>
      <c r="D34" s="5">
        <f t="shared" si="3"/>
        <v>1401</v>
      </c>
      <c r="E34" s="4">
        <v>251</v>
      </c>
      <c r="F34" s="4">
        <v>321</v>
      </c>
      <c r="G34" s="5">
        <f t="shared" si="4"/>
        <v>572</v>
      </c>
      <c r="H34" s="6">
        <f t="shared" si="1"/>
        <v>0.40827980014275517</v>
      </c>
      <c r="I34" s="4">
        <v>135</v>
      </c>
      <c r="J34" s="4">
        <v>202</v>
      </c>
      <c r="K34" s="5">
        <f t="shared" si="5"/>
        <v>337</v>
      </c>
      <c r="L34" s="6">
        <f t="shared" si="2"/>
        <v>0.24054246966452533</v>
      </c>
    </row>
    <row r="35" spans="1:12" ht="18" customHeight="1">
      <c r="A35" s="2" t="s">
        <v>40</v>
      </c>
      <c r="B35" s="4">
        <v>800</v>
      </c>
      <c r="C35" s="4">
        <v>837</v>
      </c>
      <c r="D35" s="5">
        <f t="shared" si="3"/>
        <v>1637</v>
      </c>
      <c r="E35" s="4">
        <v>308</v>
      </c>
      <c r="F35" s="4">
        <v>401</v>
      </c>
      <c r="G35" s="5">
        <f t="shared" si="4"/>
        <v>709</v>
      </c>
      <c r="H35" s="6">
        <f t="shared" si="1"/>
        <v>0.43310934636530241</v>
      </c>
      <c r="I35" s="4">
        <v>150</v>
      </c>
      <c r="J35" s="4">
        <v>234</v>
      </c>
      <c r="K35" s="5">
        <f t="shared" si="5"/>
        <v>384</v>
      </c>
      <c r="L35" s="6">
        <f t="shared" si="2"/>
        <v>0.23457544288332316</v>
      </c>
    </row>
    <row r="36" spans="1:12" ht="18" customHeight="1">
      <c r="A36" s="2" t="s">
        <v>41</v>
      </c>
      <c r="B36" s="4">
        <v>471</v>
      </c>
      <c r="C36" s="4">
        <v>477</v>
      </c>
      <c r="D36" s="5">
        <f t="shared" si="3"/>
        <v>948</v>
      </c>
      <c r="E36" s="4">
        <v>148</v>
      </c>
      <c r="F36" s="4">
        <v>188</v>
      </c>
      <c r="G36" s="5">
        <f t="shared" si="4"/>
        <v>336</v>
      </c>
      <c r="H36" s="6">
        <f t="shared" si="1"/>
        <v>0.35443037974683544</v>
      </c>
      <c r="I36" s="4">
        <v>76</v>
      </c>
      <c r="J36" s="4">
        <v>109</v>
      </c>
      <c r="K36" s="5">
        <f t="shared" si="5"/>
        <v>185</v>
      </c>
      <c r="L36" s="6">
        <f t="shared" si="2"/>
        <v>0.19514767932489452</v>
      </c>
    </row>
    <row r="37" spans="1:12" ht="18" customHeight="1">
      <c r="A37" s="2" t="s">
        <v>42</v>
      </c>
      <c r="B37" s="4">
        <v>375</v>
      </c>
      <c r="C37" s="4">
        <v>414</v>
      </c>
      <c r="D37" s="5">
        <f t="shared" si="3"/>
        <v>789</v>
      </c>
      <c r="E37" s="4">
        <v>114</v>
      </c>
      <c r="F37" s="4">
        <v>151</v>
      </c>
      <c r="G37" s="5">
        <f t="shared" si="4"/>
        <v>265</v>
      </c>
      <c r="H37" s="6">
        <f t="shared" si="1"/>
        <v>0.33586818757921422</v>
      </c>
      <c r="I37" s="4">
        <v>58</v>
      </c>
      <c r="J37" s="4">
        <v>98</v>
      </c>
      <c r="K37" s="5">
        <f t="shared" si="5"/>
        <v>156</v>
      </c>
      <c r="L37" s="6">
        <f t="shared" si="2"/>
        <v>0.19771863117870722</v>
      </c>
    </row>
    <row r="38" spans="1:12" ht="18" customHeight="1">
      <c r="A38" s="2" t="s">
        <v>43</v>
      </c>
      <c r="B38" s="4">
        <v>7840</v>
      </c>
      <c r="C38" s="4">
        <v>8246</v>
      </c>
      <c r="D38" s="5">
        <f t="shared" si="3"/>
        <v>16086</v>
      </c>
      <c r="E38" s="4">
        <v>1423</v>
      </c>
      <c r="F38" s="4">
        <v>1889</v>
      </c>
      <c r="G38" s="5">
        <f t="shared" si="4"/>
        <v>3312</v>
      </c>
      <c r="H38" s="6">
        <f t="shared" si="1"/>
        <v>0.20589332338679597</v>
      </c>
      <c r="I38" s="4">
        <v>717</v>
      </c>
      <c r="J38" s="4">
        <v>1142</v>
      </c>
      <c r="K38" s="5">
        <f t="shared" si="5"/>
        <v>1859</v>
      </c>
      <c r="L38" s="6">
        <f t="shared" si="2"/>
        <v>0.11556633097103071</v>
      </c>
    </row>
    <row r="39" spans="1:12" ht="18" customHeight="1">
      <c r="A39" s="2" t="s">
        <v>44</v>
      </c>
      <c r="B39" s="4">
        <v>1541</v>
      </c>
      <c r="C39" s="4">
        <v>1582</v>
      </c>
      <c r="D39" s="5">
        <f t="shared" si="3"/>
        <v>3123</v>
      </c>
      <c r="E39" s="4">
        <v>451</v>
      </c>
      <c r="F39" s="4">
        <v>594</v>
      </c>
      <c r="G39" s="5">
        <f t="shared" si="4"/>
        <v>1045</v>
      </c>
      <c r="H39" s="6">
        <f t="shared" si="1"/>
        <v>0.33461415305795711</v>
      </c>
      <c r="I39" s="4">
        <v>240</v>
      </c>
      <c r="J39" s="4">
        <v>349</v>
      </c>
      <c r="K39" s="5">
        <f t="shared" si="5"/>
        <v>589</v>
      </c>
      <c r="L39" s="6">
        <f t="shared" si="2"/>
        <v>0.18860070445084853</v>
      </c>
    </row>
    <row r="40" spans="1:12" ht="18" customHeight="1">
      <c r="A40" s="2" t="s">
        <v>45</v>
      </c>
      <c r="B40" s="4">
        <v>331</v>
      </c>
      <c r="C40" s="4">
        <v>362</v>
      </c>
      <c r="D40" s="5">
        <f t="shared" si="3"/>
        <v>693</v>
      </c>
      <c r="E40" s="4">
        <v>142</v>
      </c>
      <c r="F40" s="4">
        <v>187</v>
      </c>
      <c r="G40" s="5">
        <f t="shared" si="4"/>
        <v>329</v>
      </c>
      <c r="H40" s="6">
        <f t="shared" si="1"/>
        <v>0.47474747474747475</v>
      </c>
      <c r="I40" s="4">
        <v>68</v>
      </c>
      <c r="J40" s="4">
        <v>111</v>
      </c>
      <c r="K40" s="5">
        <f t="shared" si="5"/>
        <v>179</v>
      </c>
      <c r="L40" s="6">
        <f t="shared" si="2"/>
        <v>0.2582972582972583</v>
      </c>
    </row>
    <row r="41" spans="1:12" ht="18" customHeight="1">
      <c r="A41" s="2" t="s">
        <v>46</v>
      </c>
      <c r="B41" s="4">
        <v>777</v>
      </c>
      <c r="C41" s="4">
        <v>806</v>
      </c>
      <c r="D41" s="5">
        <f t="shared" si="3"/>
        <v>1583</v>
      </c>
      <c r="E41" s="4">
        <v>294</v>
      </c>
      <c r="F41" s="4">
        <v>389</v>
      </c>
      <c r="G41" s="5">
        <f t="shared" si="4"/>
        <v>683</v>
      </c>
      <c r="H41" s="6">
        <f t="shared" si="1"/>
        <v>0.43145925457991158</v>
      </c>
      <c r="I41" s="4">
        <v>155</v>
      </c>
      <c r="J41" s="4">
        <v>232</v>
      </c>
      <c r="K41" s="5">
        <f t="shared" si="5"/>
        <v>387</v>
      </c>
      <c r="L41" s="6">
        <f t="shared" si="2"/>
        <v>0.24447252053063803</v>
      </c>
    </row>
    <row r="42" spans="1:12" ht="18" customHeight="1">
      <c r="A42" s="2" t="s">
        <v>47</v>
      </c>
      <c r="B42" s="4">
        <v>1003</v>
      </c>
      <c r="C42" s="4">
        <v>1075</v>
      </c>
      <c r="D42" s="5">
        <f t="shared" si="3"/>
        <v>2078</v>
      </c>
      <c r="E42" s="4">
        <v>341</v>
      </c>
      <c r="F42" s="4">
        <v>433</v>
      </c>
      <c r="G42" s="5">
        <f t="shared" si="4"/>
        <v>774</v>
      </c>
      <c r="H42" s="6">
        <f t="shared" si="1"/>
        <v>0.37247353224254093</v>
      </c>
      <c r="I42" s="4">
        <v>168</v>
      </c>
      <c r="J42" s="4">
        <v>253</v>
      </c>
      <c r="K42" s="5">
        <f t="shared" si="5"/>
        <v>421</v>
      </c>
      <c r="L42" s="6">
        <f t="shared" si="2"/>
        <v>0.20259865255052936</v>
      </c>
    </row>
    <row r="43" spans="1:12" ht="18" customHeight="1">
      <c r="A43" s="2" t="s">
        <v>48</v>
      </c>
      <c r="B43" s="4">
        <v>936</v>
      </c>
      <c r="C43" s="4">
        <v>1049</v>
      </c>
      <c r="D43" s="5">
        <f t="shared" si="3"/>
        <v>1985</v>
      </c>
      <c r="E43" s="4">
        <v>331</v>
      </c>
      <c r="F43" s="4">
        <v>450</v>
      </c>
      <c r="G43" s="5">
        <f t="shared" si="4"/>
        <v>781</v>
      </c>
      <c r="H43" s="6">
        <f t="shared" si="1"/>
        <v>0.39345088161209069</v>
      </c>
      <c r="I43" s="4">
        <v>180</v>
      </c>
      <c r="J43" s="4">
        <v>290</v>
      </c>
      <c r="K43" s="5">
        <f t="shared" si="5"/>
        <v>470</v>
      </c>
      <c r="L43" s="6">
        <f t="shared" si="2"/>
        <v>0.23677581863979849</v>
      </c>
    </row>
    <row r="44" spans="1:12" ht="18" customHeight="1">
      <c r="A44" s="2" t="s">
        <v>49</v>
      </c>
      <c r="B44" s="4">
        <v>1872</v>
      </c>
      <c r="C44" s="4">
        <v>1943</v>
      </c>
      <c r="D44" s="5">
        <f t="shared" si="3"/>
        <v>3815</v>
      </c>
      <c r="E44" s="4">
        <v>549</v>
      </c>
      <c r="F44" s="4">
        <v>674</v>
      </c>
      <c r="G44" s="5">
        <f t="shared" si="4"/>
        <v>1223</v>
      </c>
      <c r="H44" s="6">
        <f t="shared" si="1"/>
        <v>0.32057667103538662</v>
      </c>
      <c r="I44" s="4">
        <v>279</v>
      </c>
      <c r="J44" s="4">
        <v>396</v>
      </c>
      <c r="K44" s="5">
        <f t="shared" si="5"/>
        <v>675</v>
      </c>
      <c r="L44" s="6">
        <f t="shared" si="2"/>
        <v>0.17693315858453473</v>
      </c>
    </row>
    <row r="45" spans="1:12" ht="18" customHeight="1">
      <c r="A45" s="2" t="s">
        <v>50</v>
      </c>
      <c r="B45" s="4">
        <v>7582</v>
      </c>
      <c r="C45" s="4">
        <v>8236</v>
      </c>
      <c r="D45" s="5">
        <f t="shared" si="3"/>
        <v>15818</v>
      </c>
      <c r="E45" s="4">
        <v>1671</v>
      </c>
      <c r="F45" s="4">
        <v>2253</v>
      </c>
      <c r="G45" s="5">
        <f t="shared" si="4"/>
        <v>3924</v>
      </c>
      <c r="H45" s="6">
        <f t="shared" si="1"/>
        <v>0.24807181691743582</v>
      </c>
      <c r="I45" s="4">
        <v>904</v>
      </c>
      <c r="J45" s="4">
        <v>1342</v>
      </c>
      <c r="K45" s="5">
        <f t="shared" si="5"/>
        <v>2246</v>
      </c>
      <c r="L45" s="6">
        <f t="shared" si="2"/>
        <v>0.14199013781767605</v>
      </c>
    </row>
    <row r="46" spans="1:12" ht="18" customHeight="1">
      <c r="A46" s="2" t="s">
        <v>51</v>
      </c>
      <c r="B46" s="4">
        <v>2759</v>
      </c>
      <c r="C46" s="4">
        <v>2766</v>
      </c>
      <c r="D46" s="5">
        <f t="shared" si="3"/>
        <v>5525</v>
      </c>
      <c r="E46" s="4">
        <v>670</v>
      </c>
      <c r="F46" s="4">
        <v>884</v>
      </c>
      <c r="G46" s="5">
        <f t="shared" si="4"/>
        <v>1554</v>
      </c>
      <c r="H46" s="6">
        <f t="shared" si="1"/>
        <v>0.28126696832579184</v>
      </c>
      <c r="I46" s="4">
        <v>318</v>
      </c>
      <c r="J46" s="4">
        <v>517</v>
      </c>
      <c r="K46" s="5">
        <f t="shared" si="5"/>
        <v>835</v>
      </c>
      <c r="L46" s="6">
        <f t="shared" si="2"/>
        <v>0.151131221719457</v>
      </c>
    </row>
    <row r="47" spans="1:12" ht="18" customHeight="1">
      <c r="A47" s="2" t="s">
        <v>52</v>
      </c>
      <c r="B47" s="4">
        <v>1659</v>
      </c>
      <c r="C47" s="4">
        <v>1819</v>
      </c>
      <c r="D47" s="5">
        <f t="shared" si="3"/>
        <v>3478</v>
      </c>
      <c r="E47" s="4">
        <v>687</v>
      </c>
      <c r="F47" s="4">
        <v>900</v>
      </c>
      <c r="G47" s="5">
        <f t="shared" si="4"/>
        <v>1587</v>
      </c>
      <c r="H47" s="6">
        <f t="shared" si="1"/>
        <v>0.45629672225416906</v>
      </c>
      <c r="I47" s="4">
        <v>360</v>
      </c>
      <c r="J47" s="4">
        <v>562</v>
      </c>
      <c r="K47" s="5">
        <f t="shared" si="5"/>
        <v>922</v>
      </c>
      <c r="L47" s="6">
        <f t="shared" si="2"/>
        <v>0.26509488211615873</v>
      </c>
    </row>
    <row r="48" spans="1:12" ht="18" customHeight="1">
      <c r="A48" s="2" t="s">
        <v>53</v>
      </c>
      <c r="B48" s="4">
        <v>454</v>
      </c>
      <c r="C48" s="4">
        <v>519</v>
      </c>
      <c r="D48" s="5">
        <f t="shared" si="3"/>
        <v>973</v>
      </c>
      <c r="E48" s="4">
        <v>215</v>
      </c>
      <c r="F48" s="4">
        <v>296</v>
      </c>
      <c r="G48" s="5">
        <f t="shared" si="4"/>
        <v>511</v>
      </c>
      <c r="H48" s="6">
        <f t="shared" si="1"/>
        <v>0.52517985611510787</v>
      </c>
      <c r="I48" s="4">
        <v>107</v>
      </c>
      <c r="J48" s="4">
        <v>185</v>
      </c>
      <c r="K48" s="5">
        <f t="shared" si="5"/>
        <v>292</v>
      </c>
      <c r="L48" s="6">
        <f t="shared" si="2"/>
        <v>0.30010277492291881</v>
      </c>
    </row>
    <row r="49" spans="1:12" ht="18" customHeight="1">
      <c r="A49" s="2" t="s">
        <v>54</v>
      </c>
      <c r="B49" s="4">
        <v>1422</v>
      </c>
      <c r="C49" s="4">
        <v>1469</v>
      </c>
      <c r="D49" s="5">
        <f t="shared" si="3"/>
        <v>2891</v>
      </c>
      <c r="E49" s="4">
        <v>334</v>
      </c>
      <c r="F49" s="4">
        <v>456</v>
      </c>
      <c r="G49" s="5">
        <f t="shared" si="4"/>
        <v>790</v>
      </c>
      <c r="H49" s="6">
        <f t="shared" si="1"/>
        <v>0.27326184711172602</v>
      </c>
      <c r="I49" s="4">
        <v>158</v>
      </c>
      <c r="J49" s="4">
        <v>274</v>
      </c>
      <c r="K49" s="5">
        <f t="shared" si="5"/>
        <v>432</v>
      </c>
      <c r="L49" s="6">
        <f t="shared" si="2"/>
        <v>0.14942926323071601</v>
      </c>
    </row>
    <row r="50" spans="1:12" ht="18" customHeight="1">
      <c r="A50" s="2" t="s">
        <v>55</v>
      </c>
      <c r="B50" s="4">
        <v>827</v>
      </c>
      <c r="C50" s="4">
        <v>874</v>
      </c>
      <c r="D50" s="5">
        <f t="shared" si="3"/>
        <v>1701</v>
      </c>
      <c r="E50" s="4">
        <v>264</v>
      </c>
      <c r="F50" s="4">
        <v>340</v>
      </c>
      <c r="G50" s="5">
        <f t="shared" si="4"/>
        <v>604</v>
      </c>
      <c r="H50" s="6">
        <f t="shared" si="1"/>
        <v>0.35508524397413288</v>
      </c>
      <c r="I50" s="4">
        <v>123</v>
      </c>
      <c r="J50" s="4">
        <v>189</v>
      </c>
      <c r="K50" s="5">
        <f t="shared" si="5"/>
        <v>312</v>
      </c>
      <c r="L50" s="6">
        <f t="shared" si="2"/>
        <v>0.18342151675485008</v>
      </c>
    </row>
    <row r="51" spans="1:12" ht="18" customHeight="1">
      <c r="A51" s="2" t="s">
        <v>56</v>
      </c>
      <c r="B51" s="4">
        <v>996</v>
      </c>
      <c r="C51" s="4">
        <v>1041</v>
      </c>
      <c r="D51" s="5">
        <f>B51+C51</f>
        <v>2037</v>
      </c>
      <c r="E51" s="4">
        <v>374</v>
      </c>
      <c r="F51" s="4">
        <v>469</v>
      </c>
      <c r="G51" s="5">
        <f>E51+F51</f>
        <v>843</v>
      </c>
      <c r="H51" s="6">
        <f t="shared" si="1"/>
        <v>0.41384388807069217</v>
      </c>
      <c r="I51" s="4">
        <v>192</v>
      </c>
      <c r="J51" s="4">
        <v>274</v>
      </c>
      <c r="K51" s="5">
        <f>I51+J51</f>
        <v>466</v>
      </c>
      <c r="L51" s="6">
        <f t="shared" si="2"/>
        <v>0.22876779577810505</v>
      </c>
    </row>
    <row r="52" spans="1:12" ht="18" customHeight="1">
      <c r="A52" s="2" t="s">
        <v>57</v>
      </c>
      <c r="B52" s="4">
        <v>1090</v>
      </c>
      <c r="C52" s="4">
        <v>1160</v>
      </c>
      <c r="D52" s="5">
        <f>B52+C52</f>
        <v>2250</v>
      </c>
      <c r="E52" s="4">
        <v>404</v>
      </c>
      <c r="F52" s="4">
        <v>508</v>
      </c>
      <c r="G52" s="5">
        <f>E52+F52</f>
        <v>912</v>
      </c>
      <c r="H52" s="6">
        <f t="shared" si="1"/>
        <v>0.40533333333333332</v>
      </c>
      <c r="I52" s="4">
        <v>217</v>
      </c>
      <c r="J52" s="4">
        <v>254</v>
      </c>
      <c r="K52" s="5">
        <f>I52+J52</f>
        <v>471</v>
      </c>
      <c r="L52" s="6">
        <f t="shared" si="2"/>
        <v>0.20933333333333334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CA481-03A9-45D3-9DFD-F4BADDA783B1}">
  <sheetPr>
    <pageSetUpPr fitToPage="1"/>
  </sheetPr>
  <dimension ref="A1:L52"/>
  <sheetViews>
    <sheetView tabSelected="1" workbookViewId="0">
      <selection activeCell="G4" sqref="G4"/>
    </sheetView>
  </sheetViews>
  <sheetFormatPr defaultRowHeight="18.75"/>
  <sheetData>
    <row r="1" spans="1:12">
      <c r="A1" s="24" t="s">
        <v>69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>
      <c r="A2" s="15" t="s">
        <v>0</v>
      </c>
      <c r="B2" s="25" t="s">
        <v>1</v>
      </c>
      <c r="C2" s="25"/>
      <c r="D2" s="25"/>
      <c r="E2" s="25" t="s">
        <v>2</v>
      </c>
      <c r="F2" s="25"/>
      <c r="G2" s="25"/>
      <c r="H2" s="20" t="s">
        <v>3</v>
      </c>
      <c r="I2" s="25" t="s">
        <v>4</v>
      </c>
      <c r="J2" s="25"/>
      <c r="K2" s="25"/>
      <c r="L2" s="22" t="s">
        <v>5</v>
      </c>
    </row>
    <row r="3" spans="1:12">
      <c r="A3" s="16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21"/>
      <c r="I3" s="7" t="s">
        <v>6</v>
      </c>
      <c r="J3" s="7" t="s">
        <v>7</v>
      </c>
      <c r="K3" s="7" t="s">
        <v>8</v>
      </c>
      <c r="L3" s="23"/>
    </row>
    <row r="4" spans="1:12" ht="18" customHeight="1">
      <c r="A4" s="1" t="s">
        <v>9</v>
      </c>
      <c r="B4" s="3">
        <f t="shared" ref="B4:G4" si="0">SUM(B5:B52)</f>
        <v>124351</v>
      </c>
      <c r="C4" s="3">
        <f t="shared" si="0"/>
        <v>131745</v>
      </c>
      <c r="D4" s="3">
        <f t="shared" si="0"/>
        <v>256096</v>
      </c>
      <c r="E4" s="3">
        <f t="shared" si="0"/>
        <v>32942</v>
      </c>
      <c r="F4" s="3">
        <f t="shared" si="0"/>
        <v>43273</v>
      </c>
      <c r="G4" s="3">
        <f t="shared" si="0"/>
        <v>76215</v>
      </c>
      <c r="H4" s="6">
        <f>G4/D4</f>
        <v>0.29760324253404974</v>
      </c>
      <c r="I4" s="3">
        <f>SUM(I5:I52)</f>
        <v>16893</v>
      </c>
      <c r="J4" s="3">
        <f>SUM(J5:J52)</f>
        <v>25590</v>
      </c>
      <c r="K4" s="3">
        <f>SUM(K5:K52)</f>
        <v>42483</v>
      </c>
      <c r="L4" s="6">
        <f>K4/D4</f>
        <v>0.16588701112082968</v>
      </c>
    </row>
    <row r="5" spans="1:12" ht="18" customHeight="1">
      <c r="A5" s="2" t="s">
        <v>10</v>
      </c>
      <c r="B5" s="4">
        <v>1522</v>
      </c>
      <c r="C5" s="4">
        <v>1801</v>
      </c>
      <c r="D5" s="5">
        <f>B5+C5</f>
        <v>3323</v>
      </c>
      <c r="E5" s="4">
        <v>504</v>
      </c>
      <c r="F5" s="4">
        <v>763</v>
      </c>
      <c r="G5" s="5">
        <f>E5+F5</f>
        <v>1267</v>
      </c>
      <c r="H5" s="6">
        <f t="shared" ref="H5:H52" si="1">G5/D5</f>
        <v>0.38128197411977127</v>
      </c>
      <c r="I5" s="4">
        <v>266</v>
      </c>
      <c r="J5" s="4">
        <v>480</v>
      </c>
      <c r="K5" s="5">
        <f>I5+J5</f>
        <v>746</v>
      </c>
      <c r="L5" s="6">
        <f t="shared" ref="L5:L52" si="2">K5/D5</f>
        <v>0.22449593740595847</v>
      </c>
    </row>
    <row r="6" spans="1:12" ht="18" customHeight="1">
      <c r="A6" s="2" t="s">
        <v>11</v>
      </c>
      <c r="B6" s="4">
        <v>2183</v>
      </c>
      <c r="C6" s="4">
        <v>2480</v>
      </c>
      <c r="D6" s="5">
        <f t="shared" ref="D6:D50" si="3">B6+C6</f>
        <v>4663</v>
      </c>
      <c r="E6" s="4">
        <v>732</v>
      </c>
      <c r="F6" s="4">
        <v>1059</v>
      </c>
      <c r="G6" s="5">
        <f t="shared" ref="G6:G50" si="4">E6+F6</f>
        <v>1791</v>
      </c>
      <c r="H6" s="6">
        <f t="shared" si="1"/>
        <v>0.38408749731932235</v>
      </c>
      <c r="I6" s="4">
        <v>414</v>
      </c>
      <c r="J6" s="4">
        <v>678</v>
      </c>
      <c r="K6" s="5">
        <f t="shared" ref="K6:K50" si="5">I6+J6</f>
        <v>1092</v>
      </c>
      <c r="L6" s="6">
        <f t="shared" si="2"/>
        <v>0.23418400171563372</v>
      </c>
    </row>
    <row r="7" spans="1:12" ht="18" customHeight="1">
      <c r="A7" s="2" t="s">
        <v>12</v>
      </c>
      <c r="B7" s="4">
        <v>4227</v>
      </c>
      <c r="C7" s="4">
        <v>4304</v>
      </c>
      <c r="D7" s="5">
        <f t="shared" si="3"/>
        <v>8531</v>
      </c>
      <c r="E7" s="4">
        <v>1149</v>
      </c>
      <c r="F7" s="4">
        <v>1495</v>
      </c>
      <c r="G7" s="5">
        <f t="shared" si="4"/>
        <v>2644</v>
      </c>
      <c r="H7" s="6">
        <f t="shared" si="1"/>
        <v>0.30992849607314499</v>
      </c>
      <c r="I7" s="4">
        <v>583</v>
      </c>
      <c r="J7" s="4">
        <v>930</v>
      </c>
      <c r="K7" s="5">
        <f t="shared" si="5"/>
        <v>1513</v>
      </c>
      <c r="L7" s="6">
        <f t="shared" si="2"/>
        <v>0.17735318251084281</v>
      </c>
    </row>
    <row r="8" spans="1:12" ht="18" customHeight="1">
      <c r="A8" s="2" t="s">
        <v>13</v>
      </c>
      <c r="B8" s="4">
        <v>4868</v>
      </c>
      <c r="C8" s="4">
        <v>5226</v>
      </c>
      <c r="D8" s="5">
        <f t="shared" si="3"/>
        <v>10094</v>
      </c>
      <c r="E8" s="4">
        <v>1433</v>
      </c>
      <c r="F8" s="4">
        <v>1891</v>
      </c>
      <c r="G8" s="5">
        <f t="shared" si="4"/>
        <v>3324</v>
      </c>
      <c r="H8" s="6">
        <f t="shared" si="1"/>
        <v>0.32930453734892012</v>
      </c>
      <c r="I8" s="4">
        <v>768</v>
      </c>
      <c r="J8" s="4">
        <v>1178</v>
      </c>
      <c r="K8" s="5">
        <f t="shared" si="5"/>
        <v>1946</v>
      </c>
      <c r="L8" s="6">
        <f t="shared" si="2"/>
        <v>0.1927877947295423</v>
      </c>
    </row>
    <row r="9" spans="1:12" ht="18" customHeight="1">
      <c r="A9" s="2" t="s">
        <v>14</v>
      </c>
      <c r="B9" s="4">
        <v>6929</v>
      </c>
      <c r="C9" s="4">
        <v>7236</v>
      </c>
      <c r="D9" s="5">
        <f t="shared" si="3"/>
        <v>14165</v>
      </c>
      <c r="E9" s="4">
        <v>1382</v>
      </c>
      <c r="F9" s="4">
        <v>1790</v>
      </c>
      <c r="G9" s="5">
        <f t="shared" si="4"/>
        <v>3172</v>
      </c>
      <c r="H9" s="6">
        <f t="shared" si="1"/>
        <v>0.22393222732086127</v>
      </c>
      <c r="I9" s="4">
        <v>662</v>
      </c>
      <c r="J9" s="4">
        <v>1010</v>
      </c>
      <c r="K9" s="5">
        <f t="shared" si="5"/>
        <v>1672</v>
      </c>
      <c r="L9" s="6">
        <f t="shared" si="2"/>
        <v>0.11803741616660783</v>
      </c>
    </row>
    <row r="10" spans="1:12" ht="18" customHeight="1">
      <c r="A10" s="2" t="s">
        <v>15</v>
      </c>
      <c r="B10" s="4">
        <v>3761</v>
      </c>
      <c r="C10" s="4">
        <v>3865</v>
      </c>
      <c r="D10" s="5">
        <f t="shared" si="3"/>
        <v>7626</v>
      </c>
      <c r="E10" s="4">
        <v>880</v>
      </c>
      <c r="F10" s="4">
        <v>1101</v>
      </c>
      <c r="G10" s="5">
        <f t="shared" si="4"/>
        <v>1981</v>
      </c>
      <c r="H10" s="6">
        <f t="shared" si="1"/>
        <v>0.25976921059533176</v>
      </c>
      <c r="I10" s="4">
        <v>462</v>
      </c>
      <c r="J10" s="4">
        <v>617</v>
      </c>
      <c r="K10" s="5">
        <f t="shared" si="5"/>
        <v>1079</v>
      </c>
      <c r="L10" s="6">
        <f t="shared" si="2"/>
        <v>0.14148964070285863</v>
      </c>
    </row>
    <row r="11" spans="1:12" ht="18" customHeight="1">
      <c r="A11" s="2" t="s">
        <v>16</v>
      </c>
      <c r="B11" s="4">
        <v>2596</v>
      </c>
      <c r="C11" s="4">
        <v>2790</v>
      </c>
      <c r="D11" s="5">
        <f t="shared" si="3"/>
        <v>5386</v>
      </c>
      <c r="E11" s="4">
        <v>842</v>
      </c>
      <c r="F11" s="4">
        <v>1176</v>
      </c>
      <c r="G11" s="5">
        <f t="shared" si="4"/>
        <v>2018</v>
      </c>
      <c r="H11" s="6">
        <f t="shared" si="1"/>
        <v>0.37467508354994428</v>
      </c>
      <c r="I11" s="4">
        <v>438</v>
      </c>
      <c r="J11" s="4">
        <v>765</v>
      </c>
      <c r="K11" s="5">
        <f t="shared" si="5"/>
        <v>1203</v>
      </c>
      <c r="L11" s="6">
        <f t="shared" si="2"/>
        <v>0.2233568510954326</v>
      </c>
    </row>
    <row r="12" spans="1:12" ht="18" customHeight="1">
      <c r="A12" s="2" t="s">
        <v>17</v>
      </c>
      <c r="B12" s="4">
        <v>2914</v>
      </c>
      <c r="C12" s="4">
        <v>3138</v>
      </c>
      <c r="D12" s="5">
        <f t="shared" si="3"/>
        <v>6052</v>
      </c>
      <c r="E12" s="4">
        <v>784</v>
      </c>
      <c r="F12" s="4">
        <v>1095</v>
      </c>
      <c r="G12" s="5">
        <f t="shared" si="4"/>
        <v>1879</v>
      </c>
      <c r="H12" s="6">
        <f t="shared" si="1"/>
        <v>0.31047587574355584</v>
      </c>
      <c r="I12" s="4">
        <v>425</v>
      </c>
      <c r="J12" s="4">
        <v>707</v>
      </c>
      <c r="K12" s="5">
        <f t="shared" si="5"/>
        <v>1132</v>
      </c>
      <c r="L12" s="6">
        <f t="shared" si="2"/>
        <v>0.18704560475875742</v>
      </c>
    </row>
    <row r="13" spans="1:12" ht="18" customHeight="1">
      <c r="A13" s="2" t="s">
        <v>18</v>
      </c>
      <c r="B13" s="4">
        <v>5444</v>
      </c>
      <c r="C13" s="4">
        <v>6059</v>
      </c>
      <c r="D13" s="5">
        <f t="shared" si="3"/>
        <v>11503</v>
      </c>
      <c r="E13" s="4">
        <v>1494</v>
      </c>
      <c r="F13" s="4">
        <v>2141</v>
      </c>
      <c r="G13" s="5">
        <f t="shared" si="4"/>
        <v>3635</v>
      </c>
      <c r="H13" s="6">
        <f t="shared" si="1"/>
        <v>0.31600452055985395</v>
      </c>
      <c r="I13" s="4">
        <v>739</v>
      </c>
      <c r="J13" s="4">
        <v>1300</v>
      </c>
      <c r="K13" s="5">
        <f t="shared" si="5"/>
        <v>2039</v>
      </c>
      <c r="L13" s="6">
        <f t="shared" si="2"/>
        <v>0.17725810658089194</v>
      </c>
    </row>
    <row r="14" spans="1:12" ht="18" customHeight="1">
      <c r="A14" s="2" t="s">
        <v>19</v>
      </c>
      <c r="B14" s="4">
        <v>3328</v>
      </c>
      <c r="C14" s="4">
        <v>3696</v>
      </c>
      <c r="D14" s="5">
        <f t="shared" si="3"/>
        <v>7024</v>
      </c>
      <c r="E14" s="4">
        <v>925</v>
      </c>
      <c r="F14" s="4">
        <v>1263</v>
      </c>
      <c r="G14" s="5">
        <f t="shared" si="4"/>
        <v>2188</v>
      </c>
      <c r="H14" s="6">
        <f t="shared" si="1"/>
        <v>0.31150341685649202</v>
      </c>
      <c r="I14" s="4">
        <v>468</v>
      </c>
      <c r="J14" s="4">
        <v>771</v>
      </c>
      <c r="K14" s="5">
        <f t="shared" si="5"/>
        <v>1239</v>
      </c>
      <c r="L14" s="6">
        <f t="shared" si="2"/>
        <v>0.17639521640091116</v>
      </c>
    </row>
    <row r="15" spans="1:12" ht="18" customHeight="1">
      <c r="A15" s="2" t="s">
        <v>20</v>
      </c>
      <c r="B15" s="4">
        <v>2440</v>
      </c>
      <c r="C15" s="4">
        <v>2665</v>
      </c>
      <c r="D15" s="5">
        <f t="shared" si="3"/>
        <v>5105</v>
      </c>
      <c r="E15" s="4">
        <v>743</v>
      </c>
      <c r="F15" s="4">
        <v>1069</v>
      </c>
      <c r="G15" s="5">
        <f t="shared" si="4"/>
        <v>1812</v>
      </c>
      <c r="H15" s="6">
        <f t="shared" si="1"/>
        <v>0.35494613124387853</v>
      </c>
      <c r="I15" s="4">
        <v>407</v>
      </c>
      <c r="J15" s="4">
        <v>709</v>
      </c>
      <c r="K15" s="5">
        <f t="shared" si="5"/>
        <v>1116</v>
      </c>
      <c r="L15" s="6">
        <f t="shared" si="2"/>
        <v>0.21860920666013711</v>
      </c>
    </row>
    <row r="16" spans="1:12" ht="18" customHeight="1">
      <c r="A16" s="2" t="s">
        <v>21</v>
      </c>
      <c r="B16" s="4">
        <v>5584</v>
      </c>
      <c r="C16" s="4">
        <v>5875</v>
      </c>
      <c r="D16" s="5">
        <f t="shared" si="3"/>
        <v>11459</v>
      </c>
      <c r="E16" s="4">
        <v>1154</v>
      </c>
      <c r="F16" s="4">
        <v>1505</v>
      </c>
      <c r="G16" s="5">
        <f t="shared" si="4"/>
        <v>2659</v>
      </c>
      <c r="H16" s="6">
        <f t="shared" si="1"/>
        <v>0.23204468103673967</v>
      </c>
      <c r="I16" s="4">
        <v>557</v>
      </c>
      <c r="J16" s="4">
        <v>857</v>
      </c>
      <c r="K16" s="5">
        <f t="shared" si="5"/>
        <v>1414</v>
      </c>
      <c r="L16" s="6">
        <f t="shared" si="2"/>
        <v>0.12339645693341478</v>
      </c>
    </row>
    <row r="17" spans="1:12" ht="18" customHeight="1">
      <c r="A17" s="2" t="s">
        <v>22</v>
      </c>
      <c r="B17" s="4">
        <v>3238</v>
      </c>
      <c r="C17" s="4">
        <v>3377</v>
      </c>
      <c r="D17" s="5">
        <f t="shared" si="3"/>
        <v>6615</v>
      </c>
      <c r="E17" s="4">
        <v>898</v>
      </c>
      <c r="F17" s="4">
        <v>1151</v>
      </c>
      <c r="G17" s="5">
        <f t="shared" si="4"/>
        <v>2049</v>
      </c>
      <c r="H17" s="6">
        <f t="shared" si="1"/>
        <v>0.30975056689342406</v>
      </c>
      <c r="I17" s="4">
        <v>458</v>
      </c>
      <c r="J17" s="4">
        <v>629</v>
      </c>
      <c r="K17" s="5">
        <f t="shared" si="5"/>
        <v>1087</v>
      </c>
      <c r="L17" s="6">
        <f t="shared" si="2"/>
        <v>0.16432350718065003</v>
      </c>
    </row>
    <row r="18" spans="1:12" ht="18" customHeight="1">
      <c r="A18" s="2" t="s">
        <v>23</v>
      </c>
      <c r="B18" s="4">
        <v>4022</v>
      </c>
      <c r="C18" s="4">
        <v>4208</v>
      </c>
      <c r="D18" s="5">
        <f t="shared" si="3"/>
        <v>8230</v>
      </c>
      <c r="E18" s="4">
        <v>927</v>
      </c>
      <c r="F18" s="4">
        <v>1180</v>
      </c>
      <c r="G18" s="5">
        <f t="shared" si="4"/>
        <v>2107</v>
      </c>
      <c r="H18" s="6">
        <f t="shared" si="1"/>
        <v>0.25601458080194411</v>
      </c>
      <c r="I18" s="4">
        <v>501</v>
      </c>
      <c r="J18" s="4">
        <v>681</v>
      </c>
      <c r="K18" s="5">
        <f t="shared" si="5"/>
        <v>1182</v>
      </c>
      <c r="L18" s="6">
        <f t="shared" si="2"/>
        <v>0.14362089914945322</v>
      </c>
    </row>
    <row r="19" spans="1:12" ht="18" customHeight="1">
      <c r="A19" s="2" t="s">
        <v>24</v>
      </c>
      <c r="B19" s="4">
        <v>3980</v>
      </c>
      <c r="C19" s="4">
        <v>4029</v>
      </c>
      <c r="D19" s="5">
        <f t="shared" si="3"/>
        <v>8009</v>
      </c>
      <c r="E19" s="4">
        <v>991</v>
      </c>
      <c r="F19" s="4">
        <v>1206</v>
      </c>
      <c r="G19" s="5">
        <f t="shared" si="4"/>
        <v>2197</v>
      </c>
      <c r="H19" s="6">
        <f t="shared" si="1"/>
        <v>0.27431639405668623</v>
      </c>
      <c r="I19" s="4">
        <v>492</v>
      </c>
      <c r="J19" s="4">
        <v>673</v>
      </c>
      <c r="K19" s="5">
        <f t="shared" si="5"/>
        <v>1165</v>
      </c>
      <c r="L19" s="6">
        <f t="shared" si="2"/>
        <v>0.14546135597452867</v>
      </c>
    </row>
    <row r="20" spans="1:12" ht="18" customHeight="1">
      <c r="A20" s="2" t="s">
        <v>25</v>
      </c>
      <c r="B20" s="4">
        <v>2297</v>
      </c>
      <c r="C20" s="4">
        <v>2337</v>
      </c>
      <c r="D20" s="5">
        <f t="shared" si="3"/>
        <v>4634</v>
      </c>
      <c r="E20" s="4">
        <v>648</v>
      </c>
      <c r="F20" s="4">
        <v>764</v>
      </c>
      <c r="G20" s="5">
        <f t="shared" si="4"/>
        <v>1412</v>
      </c>
      <c r="H20" s="6">
        <f t="shared" si="1"/>
        <v>0.30470435908502375</v>
      </c>
      <c r="I20" s="4">
        <v>316</v>
      </c>
      <c r="J20" s="4">
        <v>432</v>
      </c>
      <c r="K20" s="5">
        <f t="shared" si="5"/>
        <v>748</v>
      </c>
      <c r="L20" s="6">
        <f t="shared" si="2"/>
        <v>0.16141562365127321</v>
      </c>
    </row>
    <row r="21" spans="1:12" ht="18" customHeight="1">
      <c r="A21" s="2" t="s">
        <v>26</v>
      </c>
      <c r="B21" s="4">
        <v>6583</v>
      </c>
      <c r="C21" s="4">
        <v>6945</v>
      </c>
      <c r="D21" s="5">
        <f t="shared" si="3"/>
        <v>13528</v>
      </c>
      <c r="E21" s="4">
        <v>1389</v>
      </c>
      <c r="F21" s="4">
        <v>1814</v>
      </c>
      <c r="G21" s="5">
        <f t="shared" si="4"/>
        <v>3203</v>
      </c>
      <c r="H21" s="6">
        <f t="shared" si="1"/>
        <v>0.23676818450620934</v>
      </c>
      <c r="I21" s="4">
        <v>710</v>
      </c>
      <c r="J21" s="4">
        <v>1017</v>
      </c>
      <c r="K21" s="5">
        <f t="shared" si="5"/>
        <v>1727</v>
      </c>
      <c r="L21" s="6">
        <f t="shared" si="2"/>
        <v>0.12766114725014785</v>
      </c>
    </row>
    <row r="22" spans="1:12" ht="18" customHeight="1">
      <c r="A22" s="2" t="s">
        <v>27</v>
      </c>
      <c r="B22" s="4">
        <v>2702</v>
      </c>
      <c r="C22" s="4">
        <v>2922</v>
      </c>
      <c r="D22" s="5">
        <f t="shared" si="3"/>
        <v>5624</v>
      </c>
      <c r="E22" s="4">
        <v>836</v>
      </c>
      <c r="F22" s="4">
        <v>1108</v>
      </c>
      <c r="G22" s="5">
        <f t="shared" si="4"/>
        <v>1944</v>
      </c>
      <c r="H22" s="6">
        <f t="shared" si="1"/>
        <v>0.34566145092460882</v>
      </c>
      <c r="I22" s="4">
        <v>490</v>
      </c>
      <c r="J22" s="4">
        <v>692</v>
      </c>
      <c r="K22" s="5">
        <f t="shared" si="5"/>
        <v>1182</v>
      </c>
      <c r="L22" s="6">
        <f t="shared" si="2"/>
        <v>0.21017069701280228</v>
      </c>
    </row>
    <row r="23" spans="1:12" ht="18" customHeight="1">
      <c r="A23" s="2" t="s">
        <v>28</v>
      </c>
      <c r="B23" s="4">
        <v>4181</v>
      </c>
      <c r="C23" s="4">
        <v>4197</v>
      </c>
      <c r="D23" s="5">
        <f t="shared" si="3"/>
        <v>8378</v>
      </c>
      <c r="E23" s="4">
        <v>876</v>
      </c>
      <c r="F23" s="4">
        <v>1102</v>
      </c>
      <c r="G23" s="5">
        <f t="shared" si="4"/>
        <v>1978</v>
      </c>
      <c r="H23" s="6">
        <f t="shared" si="1"/>
        <v>0.23609453330150393</v>
      </c>
      <c r="I23" s="4">
        <v>446</v>
      </c>
      <c r="J23" s="4">
        <v>621</v>
      </c>
      <c r="K23" s="5">
        <f t="shared" si="5"/>
        <v>1067</v>
      </c>
      <c r="L23" s="6">
        <f t="shared" si="2"/>
        <v>0.12735736452613988</v>
      </c>
    </row>
    <row r="24" spans="1:12" ht="18" customHeight="1">
      <c r="A24" s="2" t="s">
        <v>29</v>
      </c>
      <c r="B24" s="4">
        <v>1509</v>
      </c>
      <c r="C24" s="4">
        <v>1544</v>
      </c>
      <c r="D24" s="5">
        <f t="shared" si="3"/>
        <v>3053</v>
      </c>
      <c r="E24" s="4">
        <v>503</v>
      </c>
      <c r="F24" s="4">
        <v>602</v>
      </c>
      <c r="G24" s="5">
        <f t="shared" si="4"/>
        <v>1105</v>
      </c>
      <c r="H24" s="6">
        <f t="shared" si="1"/>
        <v>0.36193907631837535</v>
      </c>
      <c r="I24" s="4">
        <v>213</v>
      </c>
      <c r="J24" s="4">
        <v>310</v>
      </c>
      <c r="K24" s="5">
        <f t="shared" si="5"/>
        <v>523</v>
      </c>
      <c r="L24" s="6">
        <f t="shared" si="2"/>
        <v>0.17130691123485098</v>
      </c>
    </row>
    <row r="25" spans="1:12" ht="18" customHeight="1">
      <c r="A25" s="2" t="s">
        <v>30</v>
      </c>
      <c r="B25" s="4">
        <v>5862</v>
      </c>
      <c r="C25" s="4">
        <v>6345</v>
      </c>
      <c r="D25" s="5">
        <f t="shared" si="3"/>
        <v>12207</v>
      </c>
      <c r="E25" s="4">
        <v>1204</v>
      </c>
      <c r="F25" s="4">
        <v>1597</v>
      </c>
      <c r="G25" s="5">
        <f t="shared" si="4"/>
        <v>2801</v>
      </c>
      <c r="H25" s="6">
        <f t="shared" si="1"/>
        <v>0.22945850741377899</v>
      </c>
      <c r="I25" s="4">
        <v>591</v>
      </c>
      <c r="J25" s="4">
        <v>883</v>
      </c>
      <c r="K25" s="5">
        <f t="shared" si="5"/>
        <v>1474</v>
      </c>
      <c r="L25" s="6">
        <f t="shared" si="2"/>
        <v>0.12075038912099614</v>
      </c>
    </row>
    <row r="26" spans="1:12" ht="18" customHeight="1">
      <c r="A26" s="2" t="s">
        <v>31</v>
      </c>
      <c r="B26" s="4">
        <v>534</v>
      </c>
      <c r="C26" s="4">
        <v>556</v>
      </c>
      <c r="D26" s="5">
        <f t="shared" si="3"/>
        <v>1090</v>
      </c>
      <c r="E26" s="4">
        <v>195</v>
      </c>
      <c r="F26" s="4">
        <v>237</v>
      </c>
      <c r="G26" s="5">
        <f t="shared" si="4"/>
        <v>432</v>
      </c>
      <c r="H26" s="6">
        <f t="shared" si="1"/>
        <v>0.39633027522935782</v>
      </c>
      <c r="I26" s="4">
        <v>104</v>
      </c>
      <c r="J26" s="4">
        <v>125</v>
      </c>
      <c r="K26" s="5">
        <f t="shared" si="5"/>
        <v>229</v>
      </c>
      <c r="L26" s="6">
        <f t="shared" si="2"/>
        <v>0.21009174311926607</v>
      </c>
    </row>
    <row r="27" spans="1:12" ht="18" customHeight="1">
      <c r="A27" s="2" t="s">
        <v>32</v>
      </c>
      <c r="B27" s="4">
        <v>1773</v>
      </c>
      <c r="C27" s="4">
        <v>1901</v>
      </c>
      <c r="D27" s="5">
        <f t="shared" si="3"/>
        <v>3674</v>
      </c>
      <c r="E27" s="4">
        <v>612</v>
      </c>
      <c r="F27" s="4">
        <v>758</v>
      </c>
      <c r="G27" s="5">
        <f t="shared" si="4"/>
        <v>1370</v>
      </c>
      <c r="H27" s="6">
        <f t="shared" si="1"/>
        <v>0.37289058247142082</v>
      </c>
      <c r="I27" s="4">
        <v>290</v>
      </c>
      <c r="J27" s="4">
        <v>402</v>
      </c>
      <c r="K27" s="5">
        <f t="shared" si="5"/>
        <v>692</v>
      </c>
      <c r="L27" s="6">
        <f t="shared" si="2"/>
        <v>0.18835057158410451</v>
      </c>
    </row>
    <row r="28" spans="1:12" ht="18" customHeight="1">
      <c r="A28" s="2" t="s">
        <v>33</v>
      </c>
      <c r="B28" s="4">
        <v>3659</v>
      </c>
      <c r="C28" s="4">
        <v>3858</v>
      </c>
      <c r="D28" s="5">
        <f t="shared" si="3"/>
        <v>7517</v>
      </c>
      <c r="E28" s="4">
        <v>1244</v>
      </c>
      <c r="F28" s="4">
        <v>1492</v>
      </c>
      <c r="G28" s="5">
        <f t="shared" si="4"/>
        <v>2736</v>
      </c>
      <c r="H28" s="6">
        <f t="shared" si="1"/>
        <v>0.36397499002261541</v>
      </c>
      <c r="I28" s="4">
        <v>644</v>
      </c>
      <c r="J28" s="4">
        <v>817</v>
      </c>
      <c r="K28" s="5">
        <f t="shared" si="5"/>
        <v>1461</v>
      </c>
      <c r="L28" s="6">
        <f t="shared" si="2"/>
        <v>0.19435945190900625</v>
      </c>
    </row>
    <row r="29" spans="1:12" ht="18" customHeight="1">
      <c r="A29" s="2" t="s">
        <v>34</v>
      </c>
      <c r="B29" s="4">
        <v>417</v>
      </c>
      <c r="C29" s="4">
        <v>474</v>
      </c>
      <c r="D29" s="5">
        <f t="shared" si="3"/>
        <v>891</v>
      </c>
      <c r="E29" s="4">
        <v>187</v>
      </c>
      <c r="F29" s="4">
        <v>241</v>
      </c>
      <c r="G29" s="5">
        <f t="shared" si="4"/>
        <v>428</v>
      </c>
      <c r="H29" s="6">
        <f t="shared" si="1"/>
        <v>0.48035914702581367</v>
      </c>
      <c r="I29" s="4">
        <v>105</v>
      </c>
      <c r="J29" s="4">
        <v>156</v>
      </c>
      <c r="K29" s="5">
        <f t="shared" si="5"/>
        <v>261</v>
      </c>
      <c r="L29" s="6">
        <f t="shared" si="2"/>
        <v>0.29292929292929293</v>
      </c>
    </row>
    <row r="30" spans="1:12" ht="18" customHeight="1">
      <c r="A30" s="2" t="s">
        <v>35</v>
      </c>
      <c r="B30" s="4">
        <v>1079</v>
      </c>
      <c r="C30" s="4">
        <v>1107</v>
      </c>
      <c r="D30" s="5">
        <f t="shared" si="3"/>
        <v>2186</v>
      </c>
      <c r="E30" s="4">
        <v>334</v>
      </c>
      <c r="F30" s="4">
        <v>463</v>
      </c>
      <c r="G30" s="5">
        <f t="shared" si="4"/>
        <v>797</v>
      </c>
      <c r="H30" s="6">
        <f t="shared" si="1"/>
        <v>0.36459286367795057</v>
      </c>
      <c r="I30" s="4">
        <v>171</v>
      </c>
      <c r="J30" s="4">
        <v>266</v>
      </c>
      <c r="K30" s="5">
        <f t="shared" si="5"/>
        <v>437</v>
      </c>
      <c r="L30" s="6">
        <f t="shared" si="2"/>
        <v>0.19990850869167429</v>
      </c>
    </row>
    <row r="31" spans="1:12" ht="18" customHeight="1">
      <c r="A31" s="2" t="s">
        <v>36</v>
      </c>
      <c r="B31" s="4">
        <v>1745</v>
      </c>
      <c r="C31" s="4">
        <v>1819</v>
      </c>
      <c r="D31" s="5">
        <f t="shared" si="3"/>
        <v>3564</v>
      </c>
      <c r="E31" s="4">
        <v>573</v>
      </c>
      <c r="F31" s="4">
        <v>717</v>
      </c>
      <c r="G31" s="5">
        <f t="shared" si="4"/>
        <v>1290</v>
      </c>
      <c r="H31" s="6">
        <f t="shared" si="1"/>
        <v>0.36195286195286197</v>
      </c>
      <c r="I31" s="4">
        <v>301</v>
      </c>
      <c r="J31" s="4">
        <v>434</v>
      </c>
      <c r="K31" s="5">
        <f t="shared" si="5"/>
        <v>735</v>
      </c>
      <c r="L31" s="6">
        <f t="shared" si="2"/>
        <v>0.20622895622895623</v>
      </c>
    </row>
    <row r="32" spans="1:12" ht="18" customHeight="1">
      <c r="A32" s="2" t="s">
        <v>37</v>
      </c>
      <c r="B32" s="4">
        <v>170</v>
      </c>
      <c r="C32" s="4">
        <v>189</v>
      </c>
      <c r="D32" s="5">
        <f t="shared" si="3"/>
        <v>359</v>
      </c>
      <c r="E32" s="4">
        <v>91</v>
      </c>
      <c r="F32" s="4">
        <v>127</v>
      </c>
      <c r="G32" s="5">
        <f t="shared" si="4"/>
        <v>218</v>
      </c>
      <c r="H32" s="6">
        <f t="shared" si="1"/>
        <v>0.60724233983286913</v>
      </c>
      <c r="I32" s="4">
        <v>42</v>
      </c>
      <c r="J32" s="4">
        <v>86</v>
      </c>
      <c r="K32" s="5">
        <f t="shared" si="5"/>
        <v>128</v>
      </c>
      <c r="L32" s="6">
        <f t="shared" si="2"/>
        <v>0.35654596100278552</v>
      </c>
    </row>
    <row r="33" spans="1:12" ht="18" customHeight="1">
      <c r="A33" s="2" t="s">
        <v>38</v>
      </c>
      <c r="B33" s="4">
        <v>1352</v>
      </c>
      <c r="C33" s="4">
        <v>1422</v>
      </c>
      <c r="D33" s="5">
        <f t="shared" si="3"/>
        <v>2774</v>
      </c>
      <c r="E33" s="4">
        <v>443</v>
      </c>
      <c r="F33" s="4">
        <v>577</v>
      </c>
      <c r="G33" s="5">
        <f t="shared" si="4"/>
        <v>1020</v>
      </c>
      <c r="H33" s="6">
        <f t="shared" si="1"/>
        <v>0.36770007209805333</v>
      </c>
      <c r="I33" s="4">
        <v>218</v>
      </c>
      <c r="J33" s="4">
        <v>335</v>
      </c>
      <c r="K33" s="5">
        <f t="shared" si="5"/>
        <v>553</v>
      </c>
      <c r="L33" s="6">
        <f t="shared" si="2"/>
        <v>0.19935111751982695</v>
      </c>
    </row>
    <row r="34" spans="1:12" ht="18" customHeight="1">
      <c r="A34" s="2" t="s">
        <v>39</v>
      </c>
      <c r="B34" s="4">
        <v>710</v>
      </c>
      <c r="C34" s="4">
        <v>693</v>
      </c>
      <c r="D34" s="5">
        <f t="shared" si="3"/>
        <v>1403</v>
      </c>
      <c r="E34" s="4">
        <v>251</v>
      </c>
      <c r="F34" s="4">
        <v>321</v>
      </c>
      <c r="G34" s="5">
        <f t="shared" si="4"/>
        <v>572</v>
      </c>
      <c r="H34" s="6">
        <f t="shared" si="1"/>
        <v>0.40769779044903776</v>
      </c>
      <c r="I34" s="4">
        <v>135</v>
      </c>
      <c r="J34" s="4">
        <v>205</v>
      </c>
      <c r="K34" s="5">
        <f t="shared" si="5"/>
        <v>340</v>
      </c>
      <c r="L34" s="6">
        <f t="shared" si="2"/>
        <v>0.24233784746970777</v>
      </c>
    </row>
    <row r="35" spans="1:12" ht="18" customHeight="1">
      <c r="A35" s="2" t="s">
        <v>40</v>
      </c>
      <c r="B35" s="4">
        <v>798</v>
      </c>
      <c r="C35" s="4">
        <v>833</v>
      </c>
      <c r="D35" s="5">
        <f t="shared" si="3"/>
        <v>1631</v>
      </c>
      <c r="E35" s="4">
        <v>306</v>
      </c>
      <c r="F35" s="4">
        <v>401</v>
      </c>
      <c r="G35" s="5">
        <f t="shared" si="4"/>
        <v>707</v>
      </c>
      <c r="H35" s="6">
        <f t="shared" si="1"/>
        <v>0.4334763948497854</v>
      </c>
      <c r="I35" s="4">
        <v>148</v>
      </c>
      <c r="J35" s="4">
        <v>234</v>
      </c>
      <c r="K35" s="5">
        <f t="shared" si="5"/>
        <v>382</v>
      </c>
      <c r="L35" s="6">
        <f t="shared" si="2"/>
        <v>0.23421213979153893</v>
      </c>
    </row>
    <row r="36" spans="1:12" ht="18" customHeight="1">
      <c r="A36" s="2" t="s">
        <v>41</v>
      </c>
      <c r="B36" s="4">
        <v>474</v>
      </c>
      <c r="C36" s="4">
        <v>477</v>
      </c>
      <c r="D36" s="5">
        <f t="shared" si="3"/>
        <v>951</v>
      </c>
      <c r="E36" s="4">
        <v>148</v>
      </c>
      <c r="F36" s="4">
        <v>188</v>
      </c>
      <c r="G36" s="5">
        <f t="shared" si="4"/>
        <v>336</v>
      </c>
      <c r="H36" s="6">
        <f t="shared" si="1"/>
        <v>0.35331230283911674</v>
      </c>
      <c r="I36" s="4">
        <v>75</v>
      </c>
      <c r="J36" s="4">
        <v>111</v>
      </c>
      <c r="K36" s="5">
        <f t="shared" si="5"/>
        <v>186</v>
      </c>
      <c r="L36" s="6">
        <f t="shared" si="2"/>
        <v>0.19558359621451105</v>
      </c>
    </row>
    <row r="37" spans="1:12" ht="18" customHeight="1">
      <c r="A37" s="2" t="s">
        <v>42</v>
      </c>
      <c r="B37" s="4">
        <v>374</v>
      </c>
      <c r="C37" s="4">
        <v>413</v>
      </c>
      <c r="D37" s="5">
        <f t="shared" si="3"/>
        <v>787</v>
      </c>
      <c r="E37" s="4">
        <v>115</v>
      </c>
      <c r="F37" s="4">
        <v>150</v>
      </c>
      <c r="G37" s="5">
        <f t="shared" si="4"/>
        <v>265</v>
      </c>
      <c r="H37" s="6">
        <f t="shared" si="1"/>
        <v>0.33672172808132145</v>
      </c>
      <c r="I37" s="4">
        <v>57</v>
      </c>
      <c r="J37" s="4">
        <v>99</v>
      </c>
      <c r="K37" s="5">
        <f t="shared" si="5"/>
        <v>156</v>
      </c>
      <c r="L37" s="6">
        <f t="shared" si="2"/>
        <v>0.19822109275730623</v>
      </c>
    </row>
    <row r="38" spans="1:12" ht="18" customHeight="1">
      <c r="A38" s="2" t="s">
        <v>43</v>
      </c>
      <c r="B38" s="4">
        <v>7855</v>
      </c>
      <c r="C38" s="4">
        <v>8272</v>
      </c>
      <c r="D38" s="5">
        <f t="shared" si="3"/>
        <v>16127</v>
      </c>
      <c r="E38" s="4">
        <v>1424</v>
      </c>
      <c r="F38" s="4">
        <v>1896</v>
      </c>
      <c r="G38" s="5">
        <f t="shared" si="4"/>
        <v>3320</v>
      </c>
      <c r="H38" s="6">
        <f t="shared" si="1"/>
        <v>0.20586593910832765</v>
      </c>
      <c r="I38" s="4">
        <v>717</v>
      </c>
      <c r="J38" s="4">
        <v>1146</v>
      </c>
      <c r="K38" s="5">
        <f t="shared" si="5"/>
        <v>1863</v>
      </c>
      <c r="L38" s="6">
        <f t="shared" si="2"/>
        <v>0.11552055559000433</v>
      </c>
    </row>
    <row r="39" spans="1:12" ht="18" customHeight="1">
      <c r="A39" s="2" t="s">
        <v>44</v>
      </c>
      <c r="B39" s="4">
        <v>1540</v>
      </c>
      <c r="C39" s="4">
        <v>1580</v>
      </c>
      <c r="D39" s="5">
        <f t="shared" si="3"/>
        <v>3120</v>
      </c>
      <c r="E39" s="4">
        <v>452</v>
      </c>
      <c r="F39" s="4">
        <v>595</v>
      </c>
      <c r="G39" s="5">
        <f t="shared" si="4"/>
        <v>1047</v>
      </c>
      <c r="H39" s="6">
        <f t="shared" si="1"/>
        <v>0.33557692307692305</v>
      </c>
      <c r="I39" s="4">
        <v>241</v>
      </c>
      <c r="J39" s="4">
        <v>349</v>
      </c>
      <c r="K39" s="5">
        <f t="shared" si="5"/>
        <v>590</v>
      </c>
      <c r="L39" s="6">
        <f t="shared" si="2"/>
        <v>0.1891025641025641</v>
      </c>
    </row>
    <row r="40" spans="1:12" ht="18" customHeight="1">
      <c r="A40" s="2" t="s">
        <v>45</v>
      </c>
      <c r="B40" s="4">
        <v>325</v>
      </c>
      <c r="C40" s="4">
        <v>358</v>
      </c>
      <c r="D40" s="5">
        <f t="shared" si="3"/>
        <v>683</v>
      </c>
      <c r="E40" s="4">
        <v>140</v>
      </c>
      <c r="F40" s="4">
        <v>185</v>
      </c>
      <c r="G40" s="5">
        <f t="shared" si="4"/>
        <v>325</v>
      </c>
      <c r="H40" s="6">
        <f t="shared" si="1"/>
        <v>0.47584187408491946</v>
      </c>
      <c r="I40" s="4">
        <v>67</v>
      </c>
      <c r="J40" s="4">
        <v>108</v>
      </c>
      <c r="K40" s="5">
        <f t="shared" si="5"/>
        <v>175</v>
      </c>
      <c r="L40" s="6">
        <f t="shared" si="2"/>
        <v>0.25622254758418739</v>
      </c>
    </row>
    <row r="41" spans="1:12" ht="18" customHeight="1">
      <c r="A41" s="2" t="s">
        <v>46</v>
      </c>
      <c r="B41" s="4">
        <v>779</v>
      </c>
      <c r="C41" s="4">
        <v>803</v>
      </c>
      <c r="D41" s="5">
        <f t="shared" si="3"/>
        <v>1582</v>
      </c>
      <c r="E41" s="4">
        <v>294</v>
      </c>
      <c r="F41" s="4">
        <v>387</v>
      </c>
      <c r="G41" s="5">
        <f t="shared" si="4"/>
        <v>681</v>
      </c>
      <c r="H41" s="6">
        <f t="shared" si="1"/>
        <v>0.4304677623261694</v>
      </c>
      <c r="I41" s="4">
        <v>159</v>
      </c>
      <c r="J41" s="4">
        <v>231</v>
      </c>
      <c r="K41" s="5">
        <f t="shared" si="5"/>
        <v>390</v>
      </c>
      <c r="L41" s="6">
        <f t="shared" si="2"/>
        <v>0.24652338811630847</v>
      </c>
    </row>
    <row r="42" spans="1:12" ht="18" customHeight="1">
      <c r="A42" s="2" t="s">
        <v>47</v>
      </c>
      <c r="B42" s="4">
        <v>1006</v>
      </c>
      <c r="C42" s="4">
        <v>1078</v>
      </c>
      <c r="D42" s="5">
        <f t="shared" si="3"/>
        <v>2084</v>
      </c>
      <c r="E42" s="4">
        <v>342</v>
      </c>
      <c r="F42" s="4">
        <v>433</v>
      </c>
      <c r="G42" s="5">
        <f t="shared" si="4"/>
        <v>775</v>
      </c>
      <c r="H42" s="6">
        <f t="shared" si="1"/>
        <v>0.3718809980806142</v>
      </c>
      <c r="I42" s="4">
        <v>169</v>
      </c>
      <c r="J42" s="4">
        <v>253</v>
      </c>
      <c r="K42" s="5">
        <f t="shared" si="5"/>
        <v>422</v>
      </c>
      <c r="L42" s="6">
        <f t="shared" si="2"/>
        <v>0.20249520153550865</v>
      </c>
    </row>
    <row r="43" spans="1:12" ht="18" customHeight="1">
      <c r="A43" s="2" t="s">
        <v>48</v>
      </c>
      <c r="B43" s="4">
        <v>940</v>
      </c>
      <c r="C43" s="4">
        <v>1051</v>
      </c>
      <c r="D43" s="5">
        <f t="shared" si="3"/>
        <v>1991</v>
      </c>
      <c r="E43" s="4">
        <v>329</v>
      </c>
      <c r="F43" s="4">
        <v>451</v>
      </c>
      <c r="G43" s="5">
        <f t="shared" si="4"/>
        <v>780</v>
      </c>
      <c r="H43" s="6">
        <f t="shared" si="1"/>
        <v>0.39176293319939731</v>
      </c>
      <c r="I43" s="4">
        <v>180</v>
      </c>
      <c r="J43" s="4">
        <v>290</v>
      </c>
      <c r="K43" s="5">
        <f t="shared" si="5"/>
        <v>470</v>
      </c>
      <c r="L43" s="6">
        <f t="shared" si="2"/>
        <v>0.23606228026117529</v>
      </c>
    </row>
    <row r="44" spans="1:12" ht="18" customHeight="1">
      <c r="A44" s="2" t="s">
        <v>49</v>
      </c>
      <c r="B44" s="4">
        <v>1868</v>
      </c>
      <c r="C44" s="4">
        <v>1945</v>
      </c>
      <c r="D44" s="5">
        <f t="shared" si="3"/>
        <v>3813</v>
      </c>
      <c r="E44" s="4">
        <v>547</v>
      </c>
      <c r="F44" s="4">
        <v>675</v>
      </c>
      <c r="G44" s="5">
        <f t="shared" si="4"/>
        <v>1222</v>
      </c>
      <c r="H44" s="6">
        <f t="shared" si="1"/>
        <v>0.32048255966430633</v>
      </c>
      <c r="I44" s="4">
        <v>279</v>
      </c>
      <c r="J44" s="4">
        <v>397</v>
      </c>
      <c r="K44" s="5">
        <f t="shared" si="5"/>
        <v>676</v>
      </c>
      <c r="L44" s="6">
        <f t="shared" si="2"/>
        <v>0.17728822449514817</v>
      </c>
    </row>
    <row r="45" spans="1:12" ht="18" customHeight="1">
      <c r="A45" s="2" t="s">
        <v>50</v>
      </c>
      <c r="B45" s="4">
        <v>7582</v>
      </c>
      <c r="C45" s="4">
        <v>8233</v>
      </c>
      <c r="D45" s="5">
        <f t="shared" si="3"/>
        <v>15815</v>
      </c>
      <c r="E45" s="4">
        <v>1671</v>
      </c>
      <c r="F45" s="4">
        <v>2258</v>
      </c>
      <c r="G45" s="5">
        <f t="shared" si="4"/>
        <v>3929</v>
      </c>
      <c r="H45" s="6">
        <f t="shared" si="1"/>
        <v>0.2484350300347771</v>
      </c>
      <c r="I45" s="4">
        <v>900</v>
      </c>
      <c r="J45" s="4">
        <v>1346</v>
      </c>
      <c r="K45" s="5">
        <f t="shared" si="5"/>
        <v>2246</v>
      </c>
      <c r="L45" s="6">
        <f t="shared" si="2"/>
        <v>0.14201707239962061</v>
      </c>
    </row>
    <row r="46" spans="1:12" ht="18" customHeight="1">
      <c r="A46" s="2" t="s">
        <v>51</v>
      </c>
      <c r="B46" s="4">
        <v>2759</v>
      </c>
      <c r="C46" s="4">
        <v>2768</v>
      </c>
      <c r="D46" s="5">
        <f t="shared" si="3"/>
        <v>5527</v>
      </c>
      <c r="E46" s="4">
        <v>673</v>
      </c>
      <c r="F46" s="4">
        <v>884</v>
      </c>
      <c r="G46" s="5">
        <f t="shared" si="4"/>
        <v>1557</v>
      </c>
      <c r="H46" s="6">
        <f t="shared" si="1"/>
        <v>0.2817079790121223</v>
      </c>
      <c r="I46" s="4">
        <v>322</v>
      </c>
      <c r="J46" s="4">
        <v>520</v>
      </c>
      <c r="K46" s="5">
        <f t="shared" si="5"/>
        <v>842</v>
      </c>
      <c r="L46" s="6">
        <f t="shared" si="2"/>
        <v>0.15234304324226525</v>
      </c>
    </row>
    <row r="47" spans="1:12" ht="18" customHeight="1">
      <c r="A47" s="2" t="s">
        <v>52</v>
      </c>
      <c r="B47" s="4">
        <v>1659</v>
      </c>
      <c r="C47" s="4">
        <v>1815</v>
      </c>
      <c r="D47" s="5">
        <f t="shared" si="3"/>
        <v>3474</v>
      </c>
      <c r="E47" s="4">
        <v>689</v>
      </c>
      <c r="F47" s="4">
        <v>900</v>
      </c>
      <c r="G47" s="5">
        <f t="shared" si="4"/>
        <v>1589</v>
      </c>
      <c r="H47" s="6">
        <f t="shared" si="1"/>
        <v>0.45739781232009213</v>
      </c>
      <c r="I47" s="4">
        <v>362</v>
      </c>
      <c r="J47" s="4">
        <v>563</v>
      </c>
      <c r="K47" s="5">
        <f t="shared" si="5"/>
        <v>925</v>
      </c>
      <c r="L47" s="6">
        <f t="shared" si="2"/>
        <v>0.26626367299942427</v>
      </c>
    </row>
    <row r="48" spans="1:12" ht="18" customHeight="1">
      <c r="A48" s="2" t="s">
        <v>53</v>
      </c>
      <c r="B48" s="4">
        <v>453</v>
      </c>
      <c r="C48" s="4">
        <v>518</v>
      </c>
      <c r="D48" s="5">
        <f t="shared" si="3"/>
        <v>971</v>
      </c>
      <c r="E48" s="4">
        <v>213</v>
      </c>
      <c r="F48" s="4">
        <v>295</v>
      </c>
      <c r="G48" s="5">
        <f t="shared" si="4"/>
        <v>508</v>
      </c>
      <c r="H48" s="6">
        <f t="shared" si="1"/>
        <v>0.52317198764160655</v>
      </c>
      <c r="I48" s="4">
        <v>106</v>
      </c>
      <c r="J48" s="4">
        <v>186</v>
      </c>
      <c r="K48" s="5">
        <f t="shared" si="5"/>
        <v>292</v>
      </c>
      <c r="L48" s="6">
        <f t="shared" si="2"/>
        <v>0.30072090628218334</v>
      </c>
    </row>
    <row r="49" spans="1:12" ht="18" customHeight="1">
      <c r="A49" s="2" t="s">
        <v>54</v>
      </c>
      <c r="B49" s="4">
        <v>1422</v>
      </c>
      <c r="C49" s="4">
        <v>1473</v>
      </c>
      <c r="D49" s="5">
        <f t="shared" si="3"/>
        <v>2895</v>
      </c>
      <c r="E49" s="4">
        <v>333</v>
      </c>
      <c r="F49" s="4">
        <v>456</v>
      </c>
      <c r="G49" s="5">
        <f t="shared" si="4"/>
        <v>789</v>
      </c>
      <c r="H49" s="6">
        <f t="shared" si="1"/>
        <v>0.27253886010362693</v>
      </c>
      <c r="I49" s="4">
        <v>161</v>
      </c>
      <c r="J49" s="4">
        <v>275</v>
      </c>
      <c r="K49" s="5">
        <f t="shared" si="5"/>
        <v>436</v>
      </c>
      <c r="L49" s="6">
        <f t="shared" si="2"/>
        <v>0.15060449050086355</v>
      </c>
    </row>
    <row r="50" spans="1:12" ht="18" customHeight="1">
      <c r="A50" s="2" t="s">
        <v>55</v>
      </c>
      <c r="B50" s="4">
        <v>827</v>
      </c>
      <c r="C50" s="4">
        <v>877</v>
      </c>
      <c r="D50" s="5">
        <f t="shared" si="3"/>
        <v>1704</v>
      </c>
      <c r="E50" s="4">
        <v>263</v>
      </c>
      <c r="F50" s="4">
        <v>340</v>
      </c>
      <c r="G50" s="5">
        <f t="shared" si="4"/>
        <v>603</v>
      </c>
      <c r="H50" s="6">
        <f t="shared" si="1"/>
        <v>0.35387323943661969</v>
      </c>
      <c r="I50" s="4">
        <v>124</v>
      </c>
      <c r="J50" s="4">
        <v>189</v>
      </c>
      <c r="K50" s="5">
        <f t="shared" si="5"/>
        <v>313</v>
      </c>
      <c r="L50" s="6">
        <f t="shared" si="2"/>
        <v>0.18368544600938966</v>
      </c>
    </row>
    <row r="51" spans="1:12" ht="18" customHeight="1">
      <c r="A51" s="2" t="s">
        <v>56</v>
      </c>
      <c r="B51" s="4">
        <v>996</v>
      </c>
      <c r="C51" s="4">
        <v>1039</v>
      </c>
      <c r="D51" s="5">
        <f>B51+C51</f>
        <v>2035</v>
      </c>
      <c r="E51" s="4">
        <v>375</v>
      </c>
      <c r="F51" s="4">
        <v>467</v>
      </c>
      <c r="G51" s="5">
        <f>E51+F51</f>
        <v>842</v>
      </c>
      <c r="H51" s="6">
        <f t="shared" si="1"/>
        <v>0.41375921375921376</v>
      </c>
      <c r="I51" s="4">
        <v>193</v>
      </c>
      <c r="J51" s="4">
        <v>273</v>
      </c>
      <c r="K51" s="5">
        <f>I51+J51</f>
        <v>466</v>
      </c>
      <c r="L51" s="6">
        <f t="shared" si="2"/>
        <v>0.22899262899262898</v>
      </c>
    </row>
    <row r="52" spans="1:12" ht="18" customHeight="1">
      <c r="A52" s="2" t="s">
        <v>57</v>
      </c>
      <c r="B52" s="4">
        <v>1085</v>
      </c>
      <c r="C52" s="4">
        <v>1154</v>
      </c>
      <c r="D52" s="5">
        <f>B52+C52</f>
        <v>2239</v>
      </c>
      <c r="E52" s="4">
        <v>404</v>
      </c>
      <c r="F52" s="4">
        <v>507</v>
      </c>
      <c r="G52" s="5">
        <f>E52+F52</f>
        <v>911</v>
      </c>
      <c r="H52" s="6">
        <f t="shared" si="1"/>
        <v>0.40687807056721753</v>
      </c>
      <c r="I52" s="4">
        <v>217</v>
      </c>
      <c r="J52" s="4">
        <v>254</v>
      </c>
      <c r="K52" s="5">
        <f>I52+J52</f>
        <v>471</v>
      </c>
      <c r="L52" s="6">
        <f t="shared" si="2"/>
        <v>0.2103617686467173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9403D-BC8A-46A7-B338-0B45B14F5A08}">
  <sheetPr>
    <pageSetUpPr fitToPage="1"/>
  </sheetPr>
  <dimension ref="A1:L52"/>
  <sheetViews>
    <sheetView workbookViewId="0">
      <selection activeCell="D19" sqref="D19"/>
    </sheetView>
  </sheetViews>
  <sheetFormatPr defaultRowHeight="18.75"/>
  <sheetData>
    <row r="1" spans="1:12">
      <c r="A1" s="24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>
      <c r="A2" s="15" t="s">
        <v>0</v>
      </c>
      <c r="B2" s="25" t="s">
        <v>1</v>
      </c>
      <c r="C2" s="25"/>
      <c r="D2" s="25"/>
      <c r="E2" s="25" t="s">
        <v>2</v>
      </c>
      <c r="F2" s="25"/>
      <c r="G2" s="25"/>
      <c r="H2" s="20" t="s">
        <v>3</v>
      </c>
      <c r="I2" s="25" t="s">
        <v>4</v>
      </c>
      <c r="J2" s="25"/>
      <c r="K2" s="25"/>
      <c r="L2" s="22" t="s">
        <v>5</v>
      </c>
    </row>
    <row r="3" spans="1:12">
      <c r="A3" s="16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21"/>
      <c r="I3" s="7" t="s">
        <v>6</v>
      </c>
      <c r="J3" s="7" t="s">
        <v>7</v>
      </c>
      <c r="K3" s="7" t="s">
        <v>8</v>
      </c>
      <c r="L3" s="23"/>
    </row>
    <row r="4" spans="1:12" ht="18" customHeight="1">
      <c r="A4" s="1" t="s">
        <v>9</v>
      </c>
      <c r="B4" s="3">
        <f t="shared" ref="B4:G4" si="0">SUM(B5:B52)</f>
        <v>124998</v>
      </c>
      <c r="C4" s="3">
        <f t="shared" si="0"/>
        <v>132512</v>
      </c>
      <c r="D4" s="3">
        <f t="shared" si="0"/>
        <v>257510</v>
      </c>
      <c r="E4" s="3">
        <f t="shared" si="0"/>
        <v>32873</v>
      </c>
      <c r="F4" s="3">
        <f t="shared" si="0"/>
        <v>43207</v>
      </c>
      <c r="G4" s="3">
        <f t="shared" si="0"/>
        <v>76080</v>
      </c>
      <c r="H4" s="6">
        <f>G4/D4</f>
        <v>0.29544483709370511</v>
      </c>
      <c r="I4" s="3">
        <f>SUM(I5:I52)</f>
        <v>16250</v>
      </c>
      <c r="J4" s="3">
        <f>SUM(J5:J52)</f>
        <v>24767</v>
      </c>
      <c r="K4" s="3">
        <f>SUM(K5:K52)</f>
        <v>41017</v>
      </c>
      <c r="L4" s="6">
        <f>K4/D4</f>
        <v>0.15928313463554813</v>
      </c>
    </row>
    <row r="5" spans="1:12" ht="18" customHeight="1">
      <c r="A5" s="2" t="s">
        <v>10</v>
      </c>
      <c r="B5" s="4">
        <v>1548</v>
      </c>
      <c r="C5" s="4">
        <v>1836</v>
      </c>
      <c r="D5" s="5">
        <f>B5+C5</f>
        <v>3384</v>
      </c>
      <c r="E5" s="4">
        <v>511</v>
      </c>
      <c r="F5" s="4">
        <v>770</v>
      </c>
      <c r="G5" s="5">
        <f>E5+F5</f>
        <v>1281</v>
      </c>
      <c r="H5" s="6">
        <f t="shared" ref="H5:H52" si="1">G5/D5</f>
        <v>0.37854609929078015</v>
      </c>
      <c r="I5" s="4">
        <v>260</v>
      </c>
      <c r="J5" s="4">
        <v>480</v>
      </c>
      <c r="K5" s="5">
        <f>I5+J5</f>
        <v>740</v>
      </c>
      <c r="L5" s="6">
        <f t="shared" ref="L5:L52" si="2">K5/D5</f>
        <v>0.21867612293144209</v>
      </c>
    </row>
    <row r="6" spans="1:12" ht="18" customHeight="1">
      <c r="A6" s="2" t="s">
        <v>11</v>
      </c>
      <c r="B6" s="4">
        <v>2200</v>
      </c>
      <c r="C6" s="4">
        <v>2503</v>
      </c>
      <c r="D6" s="5">
        <f t="shared" ref="D6:D50" si="3">B6+C6</f>
        <v>4703</v>
      </c>
      <c r="E6" s="4">
        <v>735</v>
      </c>
      <c r="F6" s="4">
        <v>1065</v>
      </c>
      <c r="G6" s="5">
        <f t="shared" ref="G6:G50" si="4">E6+F6</f>
        <v>1800</v>
      </c>
      <c r="H6" s="6">
        <f t="shared" si="1"/>
        <v>0.38273442483521158</v>
      </c>
      <c r="I6" s="4">
        <v>406</v>
      </c>
      <c r="J6" s="4">
        <v>666</v>
      </c>
      <c r="K6" s="5">
        <f t="shared" ref="K6:K50" si="5">I6+J6</f>
        <v>1072</v>
      </c>
      <c r="L6" s="6">
        <f t="shared" si="2"/>
        <v>0.22793961301297044</v>
      </c>
    </row>
    <row r="7" spans="1:12" ht="18" customHeight="1">
      <c r="A7" s="2" t="s">
        <v>12</v>
      </c>
      <c r="B7" s="4">
        <v>4286</v>
      </c>
      <c r="C7" s="4">
        <v>4326</v>
      </c>
      <c r="D7" s="5">
        <f t="shared" si="3"/>
        <v>8612</v>
      </c>
      <c r="E7" s="4">
        <v>1165</v>
      </c>
      <c r="F7" s="4">
        <v>1521</v>
      </c>
      <c r="G7" s="5">
        <f t="shared" si="4"/>
        <v>2686</v>
      </c>
      <c r="H7" s="6">
        <f t="shared" si="1"/>
        <v>0.31189038550859266</v>
      </c>
      <c r="I7" s="4">
        <v>578</v>
      </c>
      <c r="J7" s="4">
        <v>927</v>
      </c>
      <c r="K7" s="5">
        <f t="shared" si="5"/>
        <v>1505</v>
      </c>
      <c r="L7" s="6">
        <f t="shared" si="2"/>
        <v>0.17475615420343707</v>
      </c>
    </row>
    <row r="8" spans="1:12" ht="18" customHeight="1">
      <c r="A8" s="2" t="s">
        <v>13</v>
      </c>
      <c r="B8" s="4">
        <v>4921</v>
      </c>
      <c r="C8" s="4">
        <v>5285</v>
      </c>
      <c r="D8" s="5">
        <f t="shared" si="3"/>
        <v>10206</v>
      </c>
      <c r="E8" s="4">
        <v>1430</v>
      </c>
      <c r="F8" s="4">
        <v>1905</v>
      </c>
      <c r="G8" s="5">
        <f t="shared" si="4"/>
        <v>3335</v>
      </c>
      <c r="H8" s="6">
        <f t="shared" si="1"/>
        <v>0.32676856750930827</v>
      </c>
      <c r="I8" s="4">
        <v>745</v>
      </c>
      <c r="J8" s="4">
        <v>1133</v>
      </c>
      <c r="K8" s="5">
        <f t="shared" si="5"/>
        <v>1878</v>
      </c>
      <c r="L8" s="6">
        <f t="shared" si="2"/>
        <v>0.18400940623162845</v>
      </c>
    </row>
    <row r="9" spans="1:12" ht="18" customHeight="1">
      <c r="A9" s="2" t="s">
        <v>14</v>
      </c>
      <c r="B9" s="4">
        <v>6924</v>
      </c>
      <c r="C9" s="4">
        <v>7289</v>
      </c>
      <c r="D9" s="5">
        <f t="shared" si="3"/>
        <v>14213</v>
      </c>
      <c r="E9" s="4">
        <v>1352</v>
      </c>
      <c r="F9" s="4">
        <v>1768</v>
      </c>
      <c r="G9" s="5">
        <f t="shared" si="4"/>
        <v>3120</v>
      </c>
      <c r="H9" s="6">
        <f t="shared" si="1"/>
        <v>0.21951734327728137</v>
      </c>
      <c r="I9" s="4">
        <v>627</v>
      </c>
      <c r="J9" s="4">
        <v>963</v>
      </c>
      <c r="K9" s="5">
        <f t="shared" si="5"/>
        <v>1590</v>
      </c>
      <c r="L9" s="6">
        <f t="shared" si="2"/>
        <v>0.11186941532399916</v>
      </c>
    </row>
    <row r="10" spans="1:12" ht="18" customHeight="1">
      <c r="A10" s="2" t="s">
        <v>15</v>
      </c>
      <c r="B10" s="4">
        <v>3799</v>
      </c>
      <c r="C10" s="4">
        <v>3897</v>
      </c>
      <c r="D10" s="5">
        <f t="shared" si="3"/>
        <v>7696</v>
      </c>
      <c r="E10" s="4">
        <v>879</v>
      </c>
      <c r="F10" s="4">
        <v>1101</v>
      </c>
      <c r="G10" s="5">
        <f t="shared" si="4"/>
        <v>1980</v>
      </c>
      <c r="H10" s="6">
        <f t="shared" si="1"/>
        <v>0.25727650727650725</v>
      </c>
      <c r="I10" s="4">
        <v>436</v>
      </c>
      <c r="J10" s="4">
        <v>590</v>
      </c>
      <c r="K10" s="5">
        <f t="shared" si="5"/>
        <v>1026</v>
      </c>
      <c r="L10" s="6">
        <f t="shared" si="2"/>
        <v>0.13331600831600832</v>
      </c>
    </row>
    <row r="11" spans="1:12" ht="18" customHeight="1">
      <c r="A11" s="2" t="s">
        <v>16</v>
      </c>
      <c r="B11" s="4">
        <v>2635</v>
      </c>
      <c r="C11" s="4">
        <v>2830</v>
      </c>
      <c r="D11" s="5">
        <f t="shared" si="3"/>
        <v>5465</v>
      </c>
      <c r="E11" s="4">
        <v>852</v>
      </c>
      <c r="F11" s="4">
        <v>1184</v>
      </c>
      <c r="G11" s="5">
        <f t="shared" si="4"/>
        <v>2036</v>
      </c>
      <c r="H11" s="6">
        <f t="shared" si="1"/>
        <v>0.3725526075022873</v>
      </c>
      <c r="I11" s="4">
        <v>437</v>
      </c>
      <c r="J11" s="4">
        <v>769</v>
      </c>
      <c r="K11" s="5">
        <f t="shared" si="5"/>
        <v>1206</v>
      </c>
      <c r="L11" s="6">
        <f t="shared" si="2"/>
        <v>0.22067703568161023</v>
      </c>
    </row>
    <row r="12" spans="1:12" ht="18" customHeight="1">
      <c r="A12" s="2" t="s">
        <v>17</v>
      </c>
      <c r="B12" s="4">
        <v>2903</v>
      </c>
      <c r="C12" s="4">
        <v>3152</v>
      </c>
      <c r="D12" s="5">
        <f t="shared" si="3"/>
        <v>6055</v>
      </c>
      <c r="E12" s="4">
        <v>776</v>
      </c>
      <c r="F12" s="4">
        <v>1088</v>
      </c>
      <c r="G12" s="5">
        <f t="shared" si="4"/>
        <v>1864</v>
      </c>
      <c r="H12" s="6">
        <f t="shared" si="1"/>
        <v>0.30784475639966968</v>
      </c>
      <c r="I12" s="4">
        <v>414</v>
      </c>
      <c r="J12" s="4">
        <v>695</v>
      </c>
      <c r="K12" s="5">
        <f t="shared" si="5"/>
        <v>1109</v>
      </c>
      <c r="L12" s="6">
        <f t="shared" si="2"/>
        <v>0.18315441783649877</v>
      </c>
    </row>
    <row r="13" spans="1:12" ht="18" customHeight="1">
      <c r="A13" s="2" t="s">
        <v>18</v>
      </c>
      <c r="B13" s="4">
        <v>5460</v>
      </c>
      <c r="C13" s="4">
        <v>6069</v>
      </c>
      <c r="D13" s="5">
        <f t="shared" si="3"/>
        <v>11529</v>
      </c>
      <c r="E13" s="4">
        <v>1461</v>
      </c>
      <c r="F13" s="4">
        <v>2131</v>
      </c>
      <c r="G13" s="5">
        <f t="shared" si="4"/>
        <v>3592</v>
      </c>
      <c r="H13" s="6">
        <f t="shared" si="1"/>
        <v>0.31156214762772139</v>
      </c>
      <c r="I13" s="4">
        <v>708</v>
      </c>
      <c r="J13" s="4">
        <v>1248</v>
      </c>
      <c r="K13" s="5">
        <f t="shared" si="5"/>
        <v>1956</v>
      </c>
      <c r="L13" s="6">
        <f t="shared" si="2"/>
        <v>0.16965912047879261</v>
      </c>
    </row>
    <row r="14" spans="1:12" ht="18" customHeight="1">
      <c r="A14" s="2" t="s">
        <v>19</v>
      </c>
      <c r="B14" s="4">
        <v>3431</v>
      </c>
      <c r="C14" s="4">
        <v>3745</v>
      </c>
      <c r="D14" s="5">
        <f t="shared" si="3"/>
        <v>7176</v>
      </c>
      <c r="E14" s="4">
        <v>934</v>
      </c>
      <c r="F14" s="4">
        <v>1271</v>
      </c>
      <c r="G14" s="5">
        <f t="shared" si="4"/>
        <v>2205</v>
      </c>
      <c r="H14" s="6">
        <f t="shared" si="1"/>
        <v>0.30727424749163879</v>
      </c>
      <c r="I14" s="4">
        <v>469</v>
      </c>
      <c r="J14" s="4">
        <v>750</v>
      </c>
      <c r="K14" s="5">
        <f t="shared" si="5"/>
        <v>1219</v>
      </c>
      <c r="L14" s="6">
        <f t="shared" si="2"/>
        <v>0.16987179487179488</v>
      </c>
    </row>
    <row r="15" spans="1:12" ht="18" customHeight="1">
      <c r="A15" s="2" t="s">
        <v>20</v>
      </c>
      <c r="B15" s="4">
        <v>2480</v>
      </c>
      <c r="C15" s="4">
        <v>2704</v>
      </c>
      <c r="D15" s="5">
        <f t="shared" si="3"/>
        <v>5184</v>
      </c>
      <c r="E15" s="4">
        <v>748</v>
      </c>
      <c r="F15" s="4">
        <v>1075</v>
      </c>
      <c r="G15" s="5">
        <f t="shared" si="4"/>
        <v>1823</v>
      </c>
      <c r="H15" s="6">
        <f t="shared" si="1"/>
        <v>0.35165895061728397</v>
      </c>
      <c r="I15" s="4">
        <v>400</v>
      </c>
      <c r="J15" s="4">
        <v>701</v>
      </c>
      <c r="K15" s="5">
        <f t="shared" si="5"/>
        <v>1101</v>
      </c>
      <c r="L15" s="6">
        <f t="shared" si="2"/>
        <v>0.21238425925925927</v>
      </c>
    </row>
    <row r="16" spans="1:12" ht="18" customHeight="1">
      <c r="A16" s="2" t="s">
        <v>21</v>
      </c>
      <c r="B16" s="4">
        <v>5505</v>
      </c>
      <c r="C16" s="4">
        <v>5873</v>
      </c>
      <c r="D16" s="5">
        <f t="shared" si="3"/>
        <v>11378</v>
      </c>
      <c r="E16" s="4">
        <v>1135</v>
      </c>
      <c r="F16" s="4">
        <v>1499</v>
      </c>
      <c r="G16" s="5">
        <f t="shared" si="4"/>
        <v>2634</v>
      </c>
      <c r="H16" s="6">
        <f t="shared" si="1"/>
        <v>0.23149938477764107</v>
      </c>
      <c r="I16" s="4">
        <v>532</v>
      </c>
      <c r="J16" s="4">
        <v>848</v>
      </c>
      <c r="K16" s="5">
        <f t="shared" si="5"/>
        <v>1380</v>
      </c>
      <c r="L16" s="6">
        <f t="shared" si="2"/>
        <v>0.12128669361926525</v>
      </c>
    </row>
    <row r="17" spans="1:12" ht="18" customHeight="1">
      <c r="A17" s="2" t="s">
        <v>22</v>
      </c>
      <c r="B17" s="4">
        <v>3243</v>
      </c>
      <c r="C17" s="4">
        <v>3344</v>
      </c>
      <c r="D17" s="5">
        <f t="shared" si="3"/>
        <v>6587</v>
      </c>
      <c r="E17" s="4">
        <v>885</v>
      </c>
      <c r="F17" s="4">
        <v>1129</v>
      </c>
      <c r="G17" s="5">
        <f t="shared" si="4"/>
        <v>2014</v>
      </c>
      <c r="H17" s="6">
        <f t="shared" si="1"/>
        <v>0.30575375740094124</v>
      </c>
      <c r="I17" s="4">
        <v>424</v>
      </c>
      <c r="J17" s="4">
        <v>586</v>
      </c>
      <c r="K17" s="5">
        <f t="shared" si="5"/>
        <v>1010</v>
      </c>
      <c r="L17" s="6">
        <f t="shared" si="2"/>
        <v>0.15333232123880369</v>
      </c>
    </row>
    <row r="18" spans="1:12" ht="18" customHeight="1">
      <c r="A18" s="2" t="s">
        <v>23</v>
      </c>
      <c r="B18" s="4">
        <v>4022</v>
      </c>
      <c r="C18" s="4">
        <v>4237</v>
      </c>
      <c r="D18" s="5">
        <f t="shared" si="3"/>
        <v>8259</v>
      </c>
      <c r="E18" s="4">
        <v>913</v>
      </c>
      <c r="F18" s="4">
        <v>1169</v>
      </c>
      <c r="G18" s="5">
        <f t="shared" si="4"/>
        <v>2082</v>
      </c>
      <c r="H18" s="6">
        <f t="shared" si="1"/>
        <v>0.25208863058481656</v>
      </c>
      <c r="I18" s="4">
        <v>468</v>
      </c>
      <c r="J18" s="4">
        <v>648</v>
      </c>
      <c r="K18" s="5">
        <f t="shared" si="5"/>
        <v>1116</v>
      </c>
      <c r="L18" s="6">
        <f t="shared" si="2"/>
        <v>0.13512531783508899</v>
      </c>
    </row>
    <row r="19" spans="1:12" ht="18" customHeight="1">
      <c r="A19" s="2" t="s">
        <v>24</v>
      </c>
      <c r="B19" s="4">
        <v>4002</v>
      </c>
      <c r="C19" s="4">
        <v>4055</v>
      </c>
      <c r="D19" s="5">
        <f t="shared" si="3"/>
        <v>8057</v>
      </c>
      <c r="E19" s="4">
        <v>981</v>
      </c>
      <c r="F19" s="4">
        <v>1182</v>
      </c>
      <c r="G19" s="5">
        <f t="shared" si="4"/>
        <v>2163</v>
      </c>
      <c r="H19" s="6">
        <f t="shared" si="1"/>
        <v>0.26846220677671589</v>
      </c>
      <c r="I19" s="4">
        <v>468</v>
      </c>
      <c r="J19" s="4">
        <v>632</v>
      </c>
      <c r="K19" s="5">
        <f t="shared" si="5"/>
        <v>1100</v>
      </c>
      <c r="L19" s="6">
        <f t="shared" si="2"/>
        <v>0.13652724339084027</v>
      </c>
    </row>
    <row r="20" spans="1:12" ht="18" customHeight="1">
      <c r="A20" s="2" t="s">
        <v>25</v>
      </c>
      <c r="B20" s="4">
        <v>2320</v>
      </c>
      <c r="C20" s="4">
        <v>2367</v>
      </c>
      <c r="D20" s="5">
        <f t="shared" si="3"/>
        <v>4687</v>
      </c>
      <c r="E20" s="4">
        <v>638</v>
      </c>
      <c r="F20" s="4">
        <v>758</v>
      </c>
      <c r="G20" s="5">
        <f t="shared" si="4"/>
        <v>1396</v>
      </c>
      <c r="H20" s="6">
        <f t="shared" si="1"/>
        <v>0.29784510347770426</v>
      </c>
      <c r="I20" s="4">
        <v>307</v>
      </c>
      <c r="J20" s="4">
        <v>408</v>
      </c>
      <c r="K20" s="5">
        <f t="shared" si="5"/>
        <v>715</v>
      </c>
      <c r="L20" s="6">
        <f t="shared" si="2"/>
        <v>0.15254960529123107</v>
      </c>
    </row>
    <row r="21" spans="1:12" ht="18" customHeight="1">
      <c r="A21" s="2" t="s">
        <v>26</v>
      </c>
      <c r="B21" s="4">
        <v>6566</v>
      </c>
      <c r="C21" s="4">
        <v>6938</v>
      </c>
      <c r="D21" s="5">
        <f t="shared" si="3"/>
        <v>13504</v>
      </c>
      <c r="E21" s="4">
        <v>1388</v>
      </c>
      <c r="F21" s="4">
        <v>1800</v>
      </c>
      <c r="G21" s="5">
        <f t="shared" si="4"/>
        <v>3188</v>
      </c>
      <c r="H21" s="6">
        <f t="shared" si="1"/>
        <v>0.2360781990521327</v>
      </c>
      <c r="I21" s="4">
        <v>679</v>
      </c>
      <c r="J21" s="4">
        <v>953</v>
      </c>
      <c r="K21" s="5">
        <f t="shared" si="5"/>
        <v>1632</v>
      </c>
      <c r="L21" s="6">
        <f t="shared" si="2"/>
        <v>0.12085308056872038</v>
      </c>
    </row>
    <row r="22" spans="1:12" ht="18" customHeight="1">
      <c r="A22" s="2" t="s">
        <v>27</v>
      </c>
      <c r="B22" s="4">
        <v>2744</v>
      </c>
      <c r="C22" s="4">
        <v>2965</v>
      </c>
      <c r="D22" s="5">
        <f t="shared" si="3"/>
        <v>5709</v>
      </c>
      <c r="E22" s="4">
        <v>850</v>
      </c>
      <c r="F22" s="4">
        <v>1129</v>
      </c>
      <c r="G22" s="5">
        <f t="shared" si="4"/>
        <v>1979</v>
      </c>
      <c r="H22" s="6">
        <f t="shared" si="1"/>
        <v>0.34664564722368191</v>
      </c>
      <c r="I22" s="4">
        <v>487</v>
      </c>
      <c r="J22" s="4">
        <v>673</v>
      </c>
      <c r="K22" s="5">
        <f t="shared" si="5"/>
        <v>1160</v>
      </c>
      <c r="L22" s="6">
        <f t="shared" si="2"/>
        <v>0.20318794885268873</v>
      </c>
    </row>
    <row r="23" spans="1:12" ht="18" customHeight="1">
      <c r="A23" s="2" t="s">
        <v>28</v>
      </c>
      <c r="B23" s="4">
        <v>4188</v>
      </c>
      <c r="C23" s="4">
        <v>4207</v>
      </c>
      <c r="D23" s="5">
        <f t="shared" si="3"/>
        <v>8395</v>
      </c>
      <c r="E23" s="4">
        <v>883</v>
      </c>
      <c r="F23" s="4">
        <v>1102</v>
      </c>
      <c r="G23" s="5">
        <f t="shared" si="4"/>
        <v>1985</v>
      </c>
      <c r="H23" s="6">
        <f t="shared" si="1"/>
        <v>0.2364502680166766</v>
      </c>
      <c r="I23" s="4">
        <v>433</v>
      </c>
      <c r="J23" s="4">
        <v>594</v>
      </c>
      <c r="K23" s="5">
        <f t="shared" si="5"/>
        <v>1027</v>
      </c>
      <c r="L23" s="6">
        <f t="shared" si="2"/>
        <v>0.12233472304943419</v>
      </c>
    </row>
    <row r="24" spans="1:12" ht="18" customHeight="1">
      <c r="A24" s="2" t="s">
        <v>29</v>
      </c>
      <c r="B24" s="4">
        <v>1527</v>
      </c>
      <c r="C24" s="4">
        <v>1575</v>
      </c>
      <c r="D24" s="5">
        <f t="shared" si="3"/>
        <v>3102</v>
      </c>
      <c r="E24" s="4">
        <v>508</v>
      </c>
      <c r="F24" s="4">
        <v>595</v>
      </c>
      <c r="G24" s="5">
        <f t="shared" si="4"/>
        <v>1103</v>
      </c>
      <c r="H24" s="6">
        <f t="shared" si="1"/>
        <v>0.35557704706640875</v>
      </c>
      <c r="I24" s="4">
        <v>209</v>
      </c>
      <c r="J24" s="4">
        <v>288</v>
      </c>
      <c r="K24" s="5">
        <f t="shared" si="5"/>
        <v>497</v>
      </c>
      <c r="L24" s="6">
        <f t="shared" si="2"/>
        <v>0.16021921341070278</v>
      </c>
    </row>
    <row r="25" spans="1:12" ht="18" customHeight="1">
      <c r="A25" s="2" t="s">
        <v>30</v>
      </c>
      <c r="B25" s="4">
        <v>5955</v>
      </c>
      <c r="C25" s="4">
        <v>6407</v>
      </c>
      <c r="D25" s="5">
        <f t="shared" si="3"/>
        <v>12362</v>
      </c>
      <c r="E25" s="4">
        <v>1217</v>
      </c>
      <c r="F25" s="4">
        <v>1594</v>
      </c>
      <c r="G25" s="5">
        <f t="shared" si="4"/>
        <v>2811</v>
      </c>
      <c r="H25" s="6">
        <f t="shared" si="1"/>
        <v>0.22739038990454619</v>
      </c>
      <c r="I25" s="4">
        <v>587</v>
      </c>
      <c r="J25" s="4">
        <v>844</v>
      </c>
      <c r="K25" s="5">
        <f t="shared" si="5"/>
        <v>1431</v>
      </c>
      <c r="L25" s="6">
        <f t="shared" si="2"/>
        <v>0.11575796796634849</v>
      </c>
    </row>
    <row r="26" spans="1:12" ht="18" customHeight="1">
      <c r="A26" s="2" t="s">
        <v>31</v>
      </c>
      <c r="B26" s="4">
        <v>536</v>
      </c>
      <c r="C26" s="4">
        <v>557</v>
      </c>
      <c r="D26" s="5">
        <f t="shared" si="3"/>
        <v>1093</v>
      </c>
      <c r="E26" s="4">
        <v>196</v>
      </c>
      <c r="F26" s="4">
        <v>240</v>
      </c>
      <c r="G26" s="5">
        <f t="shared" si="4"/>
        <v>436</v>
      </c>
      <c r="H26" s="6">
        <f t="shared" si="1"/>
        <v>0.39890210430009149</v>
      </c>
      <c r="I26" s="4">
        <v>92</v>
      </c>
      <c r="J26" s="4">
        <v>127</v>
      </c>
      <c r="K26" s="5">
        <f t="shared" si="5"/>
        <v>219</v>
      </c>
      <c r="L26" s="6">
        <f t="shared" si="2"/>
        <v>0.20036596523330283</v>
      </c>
    </row>
    <row r="27" spans="1:12" ht="18" customHeight="1">
      <c r="A27" s="2" t="s">
        <v>32</v>
      </c>
      <c r="B27" s="4">
        <v>1799</v>
      </c>
      <c r="C27" s="4">
        <v>1912</v>
      </c>
      <c r="D27" s="5">
        <f t="shared" si="3"/>
        <v>3711</v>
      </c>
      <c r="E27" s="4">
        <v>621</v>
      </c>
      <c r="F27" s="4">
        <v>755</v>
      </c>
      <c r="G27" s="5">
        <f t="shared" si="4"/>
        <v>1376</v>
      </c>
      <c r="H27" s="6">
        <f t="shared" si="1"/>
        <v>0.37078954459714364</v>
      </c>
      <c r="I27" s="4">
        <v>269</v>
      </c>
      <c r="J27" s="4">
        <v>397</v>
      </c>
      <c r="K27" s="5">
        <f t="shared" si="5"/>
        <v>666</v>
      </c>
      <c r="L27" s="6">
        <f t="shared" si="2"/>
        <v>0.17946645109135004</v>
      </c>
    </row>
    <row r="28" spans="1:12" ht="18" customHeight="1">
      <c r="A28" s="2" t="s">
        <v>33</v>
      </c>
      <c r="B28" s="4">
        <v>3694</v>
      </c>
      <c r="C28" s="4">
        <v>3920</v>
      </c>
      <c r="D28" s="5">
        <f t="shared" si="3"/>
        <v>7614</v>
      </c>
      <c r="E28" s="4">
        <v>1244</v>
      </c>
      <c r="F28" s="4">
        <v>1488</v>
      </c>
      <c r="G28" s="5">
        <f t="shared" si="4"/>
        <v>2732</v>
      </c>
      <c r="H28" s="6">
        <f t="shared" si="1"/>
        <v>0.35881271342264248</v>
      </c>
      <c r="I28" s="4">
        <v>628</v>
      </c>
      <c r="J28" s="4">
        <v>791</v>
      </c>
      <c r="K28" s="5">
        <f t="shared" si="5"/>
        <v>1419</v>
      </c>
      <c r="L28" s="6">
        <f t="shared" si="2"/>
        <v>0.18636721828211189</v>
      </c>
    </row>
    <row r="29" spans="1:12" ht="18" customHeight="1">
      <c r="A29" s="2" t="s">
        <v>34</v>
      </c>
      <c r="B29" s="4">
        <v>419</v>
      </c>
      <c r="C29" s="4">
        <v>486</v>
      </c>
      <c r="D29" s="5">
        <f t="shared" si="3"/>
        <v>905</v>
      </c>
      <c r="E29" s="4">
        <v>186</v>
      </c>
      <c r="F29" s="4">
        <v>243</v>
      </c>
      <c r="G29" s="5">
        <f t="shared" si="4"/>
        <v>429</v>
      </c>
      <c r="H29" s="6">
        <f t="shared" si="1"/>
        <v>0.47403314917127071</v>
      </c>
      <c r="I29" s="4">
        <v>100</v>
      </c>
      <c r="J29" s="4">
        <v>151</v>
      </c>
      <c r="K29" s="5">
        <f t="shared" si="5"/>
        <v>251</v>
      </c>
      <c r="L29" s="6">
        <f t="shared" si="2"/>
        <v>0.27734806629834252</v>
      </c>
    </row>
    <row r="30" spans="1:12" ht="18" customHeight="1">
      <c r="A30" s="2" t="s">
        <v>35</v>
      </c>
      <c r="B30" s="4">
        <v>1085</v>
      </c>
      <c r="C30" s="4">
        <v>1112</v>
      </c>
      <c r="D30" s="5">
        <f t="shared" si="3"/>
        <v>2197</v>
      </c>
      <c r="E30" s="4">
        <v>341</v>
      </c>
      <c r="F30" s="4">
        <v>460</v>
      </c>
      <c r="G30" s="5">
        <f t="shared" si="4"/>
        <v>801</v>
      </c>
      <c r="H30" s="6">
        <f t="shared" si="1"/>
        <v>0.36458807464724624</v>
      </c>
      <c r="I30" s="4">
        <v>167</v>
      </c>
      <c r="J30" s="4">
        <v>268</v>
      </c>
      <c r="K30" s="5">
        <f t="shared" si="5"/>
        <v>435</v>
      </c>
      <c r="L30" s="6">
        <f t="shared" si="2"/>
        <v>0.19799726900318615</v>
      </c>
    </row>
    <row r="31" spans="1:12" ht="18" customHeight="1">
      <c r="A31" s="2" t="s">
        <v>36</v>
      </c>
      <c r="B31" s="4">
        <v>1786</v>
      </c>
      <c r="C31" s="4">
        <v>1855</v>
      </c>
      <c r="D31" s="5">
        <f t="shared" si="3"/>
        <v>3641</v>
      </c>
      <c r="E31" s="4">
        <v>583</v>
      </c>
      <c r="F31" s="4">
        <v>714</v>
      </c>
      <c r="G31" s="5">
        <f t="shared" si="4"/>
        <v>1297</v>
      </c>
      <c r="H31" s="6">
        <f t="shared" si="1"/>
        <v>0.35622081845646802</v>
      </c>
      <c r="I31" s="4">
        <v>295</v>
      </c>
      <c r="J31" s="4">
        <v>409</v>
      </c>
      <c r="K31" s="5">
        <f t="shared" si="5"/>
        <v>704</v>
      </c>
      <c r="L31" s="6">
        <f t="shared" si="2"/>
        <v>0.19335347432024169</v>
      </c>
    </row>
    <row r="32" spans="1:12" ht="18" customHeight="1">
      <c r="A32" s="2" t="s">
        <v>37</v>
      </c>
      <c r="B32" s="4">
        <v>175</v>
      </c>
      <c r="C32" s="4">
        <v>192</v>
      </c>
      <c r="D32" s="5">
        <f t="shared" si="3"/>
        <v>367</v>
      </c>
      <c r="E32" s="4">
        <v>94</v>
      </c>
      <c r="F32" s="4">
        <v>125</v>
      </c>
      <c r="G32" s="5">
        <f t="shared" si="4"/>
        <v>219</v>
      </c>
      <c r="H32" s="6">
        <f t="shared" si="1"/>
        <v>0.59673024523160767</v>
      </c>
      <c r="I32" s="4">
        <v>42</v>
      </c>
      <c r="J32" s="4">
        <v>85</v>
      </c>
      <c r="K32" s="5">
        <f t="shared" si="5"/>
        <v>127</v>
      </c>
      <c r="L32" s="6">
        <f t="shared" si="2"/>
        <v>0.34604904632152589</v>
      </c>
    </row>
    <row r="33" spans="1:12" ht="18" customHeight="1">
      <c r="A33" s="2" t="s">
        <v>38</v>
      </c>
      <c r="B33" s="4">
        <v>1372</v>
      </c>
      <c r="C33" s="4">
        <v>1451</v>
      </c>
      <c r="D33" s="5">
        <f t="shared" si="3"/>
        <v>2823</v>
      </c>
      <c r="E33" s="4">
        <v>442</v>
      </c>
      <c r="F33" s="4">
        <v>581</v>
      </c>
      <c r="G33" s="5">
        <f t="shared" si="4"/>
        <v>1023</v>
      </c>
      <c r="H33" s="6">
        <f t="shared" si="1"/>
        <v>0.36238044633368754</v>
      </c>
      <c r="I33" s="4">
        <v>208</v>
      </c>
      <c r="J33" s="4">
        <v>332</v>
      </c>
      <c r="K33" s="5">
        <f t="shared" si="5"/>
        <v>540</v>
      </c>
      <c r="L33" s="6">
        <f t="shared" si="2"/>
        <v>0.19128586609989373</v>
      </c>
    </row>
    <row r="34" spans="1:12" ht="18" customHeight="1">
      <c r="A34" s="2" t="s">
        <v>39</v>
      </c>
      <c r="B34" s="4">
        <v>708</v>
      </c>
      <c r="C34" s="4">
        <v>710</v>
      </c>
      <c r="D34" s="5">
        <f t="shared" si="3"/>
        <v>1418</v>
      </c>
      <c r="E34" s="4">
        <v>247</v>
      </c>
      <c r="F34" s="4">
        <v>325</v>
      </c>
      <c r="G34" s="5">
        <f t="shared" si="4"/>
        <v>572</v>
      </c>
      <c r="H34" s="6">
        <f t="shared" si="1"/>
        <v>0.40338504936530323</v>
      </c>
      <c r="I34" s="4">
        <v>123</v>
      </c>
      <c r="J34" s="4">
        <v>201</v>
      </c>
      <c r="K34" s="5">
        <f t="shared" si="5"/>
        <v>324</v>
      </c>
      <c r="L34" s="6">
        <f t="shared" si="2"/>
        <v>0.22849083215796898</v>
      </c>
    </row>
    <row r="35" spans="1:12" ht="18" customHeight="1">
      <c r="A35" s="2" t="s">
        <v>40</v>
      </c>
      <c r="B35" s="4">
        <v>809</v>
      </c>
      <c r="C35" s="4">
        <v>857</v>
      </c>
      <c r="D35" s="5">
        <f t="shared" si="3"/>
        <v>1666</v>
      </c>
      <c r="E35" s="4">
        <v>303</v>
      </c>
      <c r="F35" s="4">
        <v>407</v>
      </c>
      <c r="G35" s="5">
        <f t="shared" si="4"/>
        <v>710</v>
      </c>
      <c r="H35" s="6">
        <f t="shared" si="1"/>
        <v>0.42617046818727489</v>
      </c>
      <c r="I35" s="4">
        <v>139</v>
      </c>
      <c r="J35" s="4">
        <v>234</v>
      </c>
      <c r="K35" s="5">
        <f t="shared" si="5"/>
        <v>373</v>
      </c>
      <c r="L35" s="6">
        <f t="shared" si="2"/>
        <v>0.22388955582232895</v>
      </c>
    </row>
    <row r="36" spans="1:12" ht="18" customHeight="1">
      <c r="A36" s="2" t="s">
        <v>41</v>
      </c>
      <c r="B36" s="4">
        <v>487</v>
      </c>
      <c r="C36" s="4">
        <v>483</v>
      </c>
      <c r="D36" s="5">
        <f t="shared" si="3"/>
        <v>970</v>
      </c>
      <c r="E36" s="4">
        <v>150</v>
      </c>
      <c r="F36" s="4">
        <v>183</v>
      </c>
      <c r="G36" s="5">
        <f t="shared" si="4"/>
        <v>333</v>
      </c>
      <c r="H36" s="6">
        <f t="shared" si="1"/>
        <v>0.34329896907216495</v>
      </c>
      <c r="I36" s="4">
        <v>71</v>
      </c>
      <c r="J36" s="4">
        <v>102</v>
      </c>
      <c r="K36" s="5">
        <f t="shared" si="5"/>
        <v>173</v>
      </c>
      <c r="L36" s="6">
        <f t="shared" si="2"/>
        <v>0.17835051546391753</v>
      </c>
    </row>
    <row r="37" spans="1:12" ht="18" customHeight="1">
      <c r="A37" s="2" t="s">
        <v>42</v>
      </c>
      <c r="B37" s="4">
        <v>388</v>
      </c>
      <c r="C37" s="4">
        <v>417</v>
      </c>
      <c r="D37" s="5">
        <f t="shared" si="3"/>
        <v>805</v>
      </c>
      <c r="E37" s="4">
        <v>112</v>
      </c>
      <c r="F37" s="4">
        <v>150</v>
      </c>
      <c r="G37" s="5">
        <f t="shared" si="4"/>
        <v>262</v>
      </c>
      <c r="H37" s="6">
        <f t="shared" si="1"/>
        <v>0.32546583850931676</v>
      </c>
      <c r="I37" s="4">
        <v>60</v>
      </c>
      <c r="J37" s="4">
        <v>95</v>
      </c>
      <c r="K37" s="5">
        <f t="shared" si="5"/>
        <v>155</v>
      </c>
      <c r="L37" s="6">
        <f t="shared" si="2"/>
        <v>0.19254658385093168</v>
      </c>
    </row>
    <row r="38" spans="1:12" ht="18" customHeight="1">
      <c r="A38" s="2" t="s">
        <v>43</v>
      </c>
      <c r="B38" s="4">
        <v>7646</v>
      </c>
      <c r="C38" s="4">
        <v>8051</v>
      </c>
      <c r="D38" s="5">
        <f t="shared" si="3"/>
        <v>15697</v>
      </c>
      <c r="E38" s="4">
        <v>1397</v>
      </c>
      <c r="F38" s="4">
        <v>1865</v>
      </c>
      <c r="G38" s="5">
        <f t="shared" si="4"/>
        <v>3262</v>
      </c>
      <c r="H38" s="6">
        <f t="shared" si="1"/>
        <v>0.20781040963241385</v>
      </c>
      <c r="I38" s="4">
        <v>675</v>
      </c>
      <c r="J38" s="4">
        <v>1093</v>
      </c>
      <c r="K38" s="5">
        <f t="shared" si="5"/>
        <v>1768</v>
      </c>
      <c r="L38" s="6">
        <f t="shared" si="2"/>
        <v>0.11263298719500542</v>
      </c>
    </row>
    <row r="39" spans="1:12" ht="18" customHeight="1">
      <c r="A39" s="2" t="s">
        <v>44</v>
      </c>
      <c r="B39" s="4">
        <v>1556</v>
      </c>
      <c r="C39" s="4">
        <v>1612</v>
      </c>
      <c r="D39" s="5">
        <f t="shared" si="3"/>
        <v>3168</v>
      </c>
      <c r="E39" s="4">
        <v>438</v>
      </c>
      <c r="F39" s="4">
        <v>595</v>
      </c>
      <c r="G39" s="5">
        <f t="shared" si="4"/>
        <v>1033</v>
      </c>
      <c r="H39" s="6">
        <f t="shared" si="1"/>
        <v>0.32607323232323232</v>
      </c>
      <c r="I39" s="4">
        <v>223</v>
      </c>
      <c r="J39" s="4">
        <v>346</v>
      </c>
      <c r="K39" s="5">
        <f t="shared" si="5"/>
        <v>569</v>
      </c>
      <c r="L39" s="6">
        <f t="shared" si="2"/>
        <v>0.17960858585858586</v>
      </c>
    </row>
    <row r="40" spans="1:12" ht="18" customHeight="1">
      <c r="A40" s="2" t="s">
        <v>45</v>
      </c>
      <c r="B40" s="4">
        <v>332</v>
      </c>
      <c r="C40" s="4">
        <v>371</v>
      </c>
      <c r="D40" s="5">
        <f t="shared" si="3"/>
        <v>703</v>
      </c>
      <c r="E40" s="4">
        <v>136</v>
      </c>
      <c r="F40" s="4">
        <v>185</v>
      </c>
      <c r="G40" s="5">
        <f t="shared" si="4"/>
        <v>321</v>
      </c>
      <c r="H40" s="6">
        <f t="shared" si="1"/>
        <v>0.45661450924608821</v>
      </c>
      <c r="I40" s="4">
        <v>60</v>
      </c>
      <c r="J40" s="4">
        <v>108</v>
      </c>
      <c r="K40" s="5">
        <f t="shared" si="5"/>
        <v>168</v>
      </c>
      <c r="L40" s="6">
        <f t="shared" si="2"/>
        <v>0.23897581792318634</v>
      </c>
    </row>
    <row r="41" spans="1:12" ht="18" customHeight="1">
      <c r="A41" s="2" t="s">
        <v>46</v>
      </c>
      <c r="B41" s="4">
        <v>790</v>
      </c>
      <c r="C41" s="4">
        <v>815</v>
      </c>
      <c r="D41" s="5">
        <f t="shared" si="3"/>
        <v>1605</v>
      </c>
      <c r="E41" s="4">
        <v>297</v>
      </c>
      <c r="F41" s="4">
        <v>385</v>
      </c>
      <c r="G41" s="5">
        <f t="shared" si="4"/>
        <v>682</v>
      </c>
      <c r="H41" s="6">
        <f t="shared" si="1"/>
        <v>0.42492211838006233</v>
      </c>
      <c r="I41" s="4">
        <v>148</v>
      </c>
      <c r="J41" s="4">
        <v>222</v>
      </c>
      <c r="K41" s="5">
        <f t="shared" si="5"/>
        <v>370</v>
      </c>
      <c r="L41" s="6">
        <f t="shared" si="2"/>
        <v>0.23052959501557632</v>
      </c>
    </row>
    <row r="42" spans="1:12" ht="18" customHeight="1">
      <c r="A42" s="2" t="s">
        <v>47</v>
      </c>
      <c r="B42" s="4">
        <v>1008</v>
      </c>
      <c r="C42" s="4">
        <v>1074</v>
      </c>
      <c r="D42" s="5">
        <f t="shared" si="3"/>
        <v>2082</v>
      </c>
      <c r="E42" s="4">
        <v>341</v>
      </c>
      <c r="F42" s="4">
        <v>432</v>
      </c>
      <c r="G42" s="5">
        <f t="shared" si="4"/>
        <v>773</v>
      </c>
      <c r="H42" s="6">
        <f t="shared" si="1"/>
        <v>0.3712776176753122</v>
      </c>
      <c r="I42" s="4">
        <v>168</v>
      </c>
      <c r="J42" s="4">
        <v>239</v>
      </c>
      <c r="K42" s="5">
        <f t="shared" si="5"/>
        <v>407</v>
      </c>
      <c r="L42" s="6">
        <f t="shared" si="2"/>
        <v>0.19548511047070125</v>
      </c>
    </row>
    <row r="43" spans="1:12" ht="18" customHeight="1">
      <c r="A43" s="2" t="s">
        <v>48</v>
      </c>
      <c r="B43" s="4">
        <v>930</v>
      </c>
      <c r="C43" s="4">
        <v>1053</v>
      </c>
      <c r="D43" s="5">
        <f t="shared" si="3"/>
        <v>1983</v>
      </c>
      <c r="E43" s="4">
        <v>331</v>
      </c>
      <c r="F43" s="4">
        <v>448</v>
      </c>
      <c r="G43" s="5">
        <f t="shared" si="4"/>
        <v>779</v>
      </c>
      <c r="H43" s="6">
        <f t="shared" si="1"/>
        <v>0.39283913262733233</v>
      </c>
      <c r="I43" s="4">
        <v>168</v>
      </c>
      <c r="J43" s="4">
        <v>279</v>
      </c>
      <c r="K43" s="5">
        <f t="shared" si="5"/>
        <v>447</v>
      </c>
      <c r="L43" s="6">
        <f t="shared" si="2"/>
        <v>0.22541603630862331</v>
      </c>
    </row>
    <row r="44" spans="1:12" ht="18" customHeight="1">
      <c r="A44" s="2" t="s">
        <v>49</v>
      </c>
      <c r="B44" s="4">
        <v>1888</v>
      </c>
      <c r="C44" s="4">
        <v>1951</v>
      </c>
      <c r="D44" s="5">
        <f t="shared" si="3"/>
        <v>3839</v>
      </c>
      <c r="E44" s="4">
        <v>553</v>
      </c>
      <c r="F44" s="4">
        <v>684</v>
      </c>
      <c r="G44" s="5">
        <f t="shared" si="4"/>
        <v>1237</v>
      </c>
      <c r="H44" s="6">
        <f t="shared" si="1"/>
        <v>0.32221932794998698</v>
      </c>
      <c r="I44" s="4">
        <v>266</v>
      </c>
      <c r="J44" s="4">
        <v>383</v>
      </c>
      <c r="K44" s="5">
        <f t="shared" si="5"/>
        <v>649</v>
      </c>
      <c r="L44" s="6">
        <f t="shared" si="2"/>
        <v>0.16905444126074498</v>
      </c>
    </row>
    <row r="45" spans="1:12" ht="18" customHeight="1">
      <c r="A45" s="2" t="s">
        <v>50</v>
      </c>
      <c r="B45" s="4">
        <v>7638</v>
      </c>
      <c r="C45" s="4">
        <v>8287</v>
      </c>
      <c r="D45" s="5">
        <f t="shared" si="3"/>
        <v>15925</v>
      </c>
      <c r="E45" s="4">
        <v>1673</v>
      </c>
      <c r="F45" s="4">
        <v>2238</v>
      </c>
      <c r="G45" s="5">
        <f t="shared" si="4"/>
        <v>3911</v>
      </c>
      <c r="H45" s="6">
        <f t="shared" si="1"/>
        <v>0.24558869701726846</v>
      </c>
      <c r="I45" s="4">
        <v>869</v>
      </c>
      <c r="J45" s="4">
        <v>1293</v>
      </c>
      <c r="K45" s="5">
        <f t="shared" si="5"/>
        <v>2162</v>
      </c>
      <c r="L45" s="6">
        <f t="shared" si="2"/>
        <v>0.13576138147566719</v>
      </c>
    </row>
    <row r="46" spans="1:12" ht="18" customHeight="1">
      <c r="A46" s="2" t="s">
        <v>51</v>
      </c>
      <c r="B46" s="4">
        <v>2757</v>
      </c>
      <c r="C46" s="4">
        <v>2750</v>
      </c>
      <c r="D46" s="5">
        <f t="shared" si="3"/>
        <v>5507</v>
      </c>
      <c r="E46" s="4">
        <v>666</v>
      </c>
      <c r="F46" s="4">
        <v>880</v>
      </c>
      <c r="G46" s="5">
        <f t="shared" si="4"/>
        <v>1546</v>
      </c>
      <c r="H46" s="6">
        <f t="shared" si="1"/>
        <v>0.28073361176684219</v>
      </c>
      <c r="I46" s="4">
        <v>313</v>
      </c>
      <c r="J46" s="4">
        <v>505</v>
      </c>
      <c r="K46" s="5">
        <f t="shared" si="5"/>
        <v>818</v>
      </c>
      <c r="L46" s="6">
        <f t="shared" si="2"/>
        <v>0.14853822407844561</v>
      </c>
    </row>
    <row r="47" spans="1:12" ht="18" customHeight="1">
      <c r="A47" s="2" t="s">
        <v>52</v>
      </c>
      <c r="B47" s="4">
        <v>1708</v>
      </c>
      <c r="C47" s="4">
        <v>1871</v>
      </c>
      <c r="D47" s="5">
        <f t="shared" si="3"/>
        <v>3579</v>
      </c>
      <c r="E47" s="4">
        <v>692</v>
      </c>
      <c r="F47" s="4">
        <v>924</v>
      </c>
      <c r="G47" s="5">
        <f t="shared" si="4"/>
        <v>1616</v>
      </c>
      <c r="H47" s="6">
        <f t="shared" si="1"/>
        <v>0.45152277172394523</v>
      </c>
      <c r="I47" s="4">
        <v>341</v>
      </c>
      <c r="J47" s="4">
        <v>577</v>
      </c>
      <c r="K47" s="5">
        <f t="shared" si="5"/>
        <v>918</v>
      </c>
      <c r="L47" s="6">
        <f t="shared" si="2"/>
        <v>0.25649622799664712</v>
      </c>
    </row>
    <row r="48" spans="1:12" ht="18" customHeight="1">
      <c r="A48" s="2" t="s">
        <v>53</v>
      </c>
      <c r="B48" s="4">
        <v>471</v>
      </c>
      <c r="C48" s="4">
        <v>533</v>
      </c>
      <c r="D48" s="5">
        <f t="shared" si="3"/>
        <v>1004</v>
      </c>
      <c r="E48" s="4">
        <v>218</v>
      </c>
      <c r="F48" s="4">
        <v>292</v>
      </c>
      <c r="G48" s="5">
        <f t="shared" si="4"/>
        <v>510</v>
      </c>
      <c r="H48" s="6">
        <f t="shared" si="1"/>
        <v>0.50796812749003983</v>
      </c>
      <c r="I48" s="4">
        <v>107</v>
      </c>
      <c r="J48" s="4">
        <v>181</v>
      </c>
      <c r="K48" s="5">
        <f t="shared" si="5"/>
        <v>288</v>
      </c>
      <c r="L48" s="6">
        <f t="shared" si="2"/>
        <v>0.28685258964143429</v>
      </c>
    </row>
    <row r="49" spans="1:12" ht="18" customHeight="1">
      <c r="A49" s="2" t="s">
        <v>54</v>
      </c>
      <c r="B49" s="4">
        <v>1411</v>
      </c>
      <c r="C49" s="4">
        <v>1481</v>
      </c>
      <c r="D49" s="5">
        <f t="shared" si="3"/>
        <v>2892</v>
      </c>
      <c r="E49" s="4">
        <v>328</v>
      </c>
      <c r="F49" s="4">
        <v>452</v>
      </c>
      <c r="G49" s="5">
        <f t="shared" si="4"/>
        <v>780</v>
      </c>
      <c r="H49" s="6">
        <f t="shared" si="1"/>
        <v>0.26970954356846472</v>
      </c>
      <c r="I49" s="4">
        <v>144</v>
      </c>
      <c r="J49" s="4">
        <v>267</v>
      </c>
      <c r="K49" s="5">
        <f t="shared" si="5"/>
        <v>411</v>
      </c>
      <c r="L49" s="6">
        <f t="shared" si="2"/>
        <v>0.1421161825726141</v>
      </c>
    </row>
    <row r="50" spans="1:12" ht="18" customHeight="1">
      <c r="A50" s="2" t="s">
        <v>55</v>
      </c>
      <c r="B50" s="4">
        <v>840</v>
      </c>
      <c r="C50" s="4">
        <v>889</v>
      </c>
      <c r="D50" s="5">
        <f t="shared" si="3"/>
        <v>1729</v>
      </c>
      <c r="E50" s="4">
        <v>272</v>
      </c>
      <c r="F50" s="4">
        <v>346</v>
      </c>
      <c r="G50" s="5">
        <f t="shared" si="4"/>
        <v>618</v>
      </c>
      <c r="H50" s="6">
        <f t="shared" si="1"/>
        <v>0.35743204164256798</v>
      </c>
      <c r="I50" s="4">
        <v>120</v>
      </c>
      <c r="J50" s="4">
        <v>188</v>
      </c>
      <c r="K50" s="5">
        <f t="shared" si="5"/>
        <v>308</v>
      </c>
      <c r="L50" s="6">
        <f t="shared" si="2"/>
        <v>0.17813765182186234</v>
      </c>
    </row>
    <row r="51" spans="1:12" ht="18" customHeight="1">
      <c r="A51" s="2" t="s">
        <v>56</v>
      </c>
      <c r="B51" s="4">
        <v>1000</v>
      </c>
      <c r="C51" s="4">
        <v>1051</v>
      </c>
      <c r="D51" s="5">
        <f>B51+C51</f>
        <v>2051</v>
      </c>
      <c r="E51" s="4">
        <v>368</v>
      </c>
      <c r="F51" s="4">
        <v>469</v>
      </c>
      <c r="G51" s="5">
        <f>E51+F51</f>
        <v>837</v>
      </c>
      <c r="H51" s="6">
        <f t="shared" si="1"/>
        <v>0.40809361287176987</v>
      </c>
      <c r="I51" s="4">
        <v>181</v>
      </c>
      <c r="J51" s="4">
        <v>267</v>
      </c>
      <c r="K51" s="5">
        <f>I51+J51</f>
        <v>448</v>
      </c>
      <c r="L51" s="6">
        <f t="shared" si="2"/>
        <v>0.21843003412969283</v>
      </c>
    </row>
    <row r="52" spans="1:12" ht="18" customHeight="1">
      <c r="A52" s="2" t="s">
        <v>57</v>
      </c>
      <c r="B52" s="4">
        <v>1106</v>
      </c>
      <c r="C52" s="4">
        <v>1167</v>
      </c>
      <c r="D52" s="5">
        <f>B52+C52</f>
        <v>2273</v>
      </c>
      <c r="E52" s="4">
        <v>403</v>
      </c>
      <c r="F52" s="4">
        <v>505</v>
      </c>
      <c r="G52" s="5">
        <f>E52+F52</f>
        <v>908</v>
      </c>
      <c r="H52" s="6">
        <f t="shared" si="1"/>
        <v>0.39947206335239771</v>
      </c>
      <c r="I52" s="4">
        <v>199</v>
      </c>
      <c r="J52" s="4">
        <v>231</v>
      </c>
      <c r="K52" s="5">
        <f>I52+J52</f>
        <v>430</v>
      </c>
      <c r="L52" s="6">
        <f t="shared" si="2"/>
        <v>0.18917729872415309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6D9D5-099D-4530-8FB0-73917B57ECED}">
  <sheetPr>
    <pageSetUpPr fitToPage="1"/>
  </sheetPr>
  <dimension ref="A1:L52"/>
  <sheetViews>
    <sheetView workbookViewId="0">
      <selection sqref="A1:L1"/>
    </sheetView>
  </sheetViews>
  <sheetFormatPr defaultRowHeight="18.75"/>
  <sheetData>
    <row r="1" spans="1:12">
      <c r="A1" s="24" t="s">
        <v>60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>
      <c r="A2" s="15" t="s">
        <v>0</v>
      </c>
      <c r="B2" s="25" t="s">
        <v>1</v>
      </c>
      <c r="C2" s="25"/>
      <c r="D2" s="25"/>
      <c r="E2" s="25" t="s">
        <v>2</v>
      </c>
      <c r="F2" s="25"/>
      <c r="G2" s="25"/>
      <c r="H2" s="20" t="s">
        <v>3</v>
      </c>
      <c r="I2" s="25" t="s">
        <v>4</v>
      </c>
      <c r="J2" s="25"/>
      <c r="K2" s="25"/>
      <c r="L2" s="22" t="s">
        <v>5</v>
      </c>
    </row>
    <row r="3" spans="1:12">
      <c r="A3" s="16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21"/>
      <c r="I3" s="7" t="s">
        <v>6</v>
      </c>
      <c r="J3" s="7" t="s">
        <v>7</v>
      </c>
      <c r="K3" s="7" t="s">
        <v>8</v>
      </c>
      <c r="L3" s="23"/>
    </row>
    <row r="4" spans="1:12" ht="18" customHeight="1">
      <c r="A4" s="1" t="s">
        <v>9</v>
      </c>
      <c r="B4" s="8">
        <f t="shared" ref="B4:G4" si="0">SUM(B5:B52)</f>
        <v>124820</v>
      </c>
      <c r="C4" s="8">
        <f t="shared" si="0"/>
        <v>132365</v>
      </c>
      <c r="D4" s="8">
        <f t="shared" si="0"/>
        <v>257185</v>
      </c>
      <c r="E4" s="8">
        <f t="shared" si="0"/>
        <v>32908</v>
      </c>
      <c r="F4" s="8">
        <f t="shared" si="0"/>
        <v>43224</v>
      </c>
      <c r="G4" s="8">
        <f t="shared" si="0"/>
        <v>76132</v>
      </c>
      <c r="H4" s="9">
        <f>G4/D4</f>
        <v>0.29602037443863366</v>
      </c>
      <c r="I4" s="8">
        <f>SUM(I5:I52)</f>
        <v>16314</v>
      </c>
      <c r="J4" s="8">
        <f>SUM(J5:J52)</f>
        <v>24886</v>
      </c>
      <c r="K4" s="8">
        <f>SUM(K5:K52)</f>
        <v>41200</v>
      </c>
      <c r="L4" s="9">
        <f>K4/D4</f>
        <v>0.16019596788304138</v>
      </c>
    </row>
    <row r="5" spans="1:12" ht="18" customHeight="1">
      <c r="A5" s="2" t="s">
        <v>10</v>
      </c>
      <c r="B5" s="10">
        <v>1544</v>
      </c>
      <c r="C5" s="10">
        <v>1829</v>
      </c>
      <c r="D5" s="11">
        <f>B5+C5</f>
        <v>3373</v>
      </c>
      <c r="E5" s="10">
        <v>513</v>
      </c>
      <c r="F5" s="10">
        <v>771</v>
      </c>
      <c r="G5" s="11">
        <f>E5+F5</f>
        <v>1284</v>
      </c>
      <c r="H5" s="9">
        <f t="shared" ref="H5:H52" si="1">G5/D5</f>
        <v>0.38067002668247851</v>
      </c>
      <c r="I5" s="10">
        <v>265</v>
      </c>
      <c r="J5" s="10">
        <v>483</v>
      </c>
      <c r="K5" s="11">
        <f>I5+J5</f>
        <v>748</v>
      </c>
      <c r="L5" s="9">
        <f t="shared" ref="L5:L52" si="2">K5/D5</f>
        <v>0.22176104358138157</v>
      </c>
    </row>
    <row r="6" spans="1:12" ht="18" customHeight="1">
      <c r="A6" s="2" t="s">
        <v>11</v>
      </c>
      <c r="B6" s="10">
        <v>2198</v>
      </c>
      <c r="C6" s="10">
        <v>2505</v>
      </c>
      <c r="D6" s="11">
        <f t="shared" ref="D6:D50" si="3">B6+C6</f>
        <v>4703</v>
      </c>
      <c r="E6" s="10">
        <v>737</v>
      </c>
      <c r="F6" s="10">
        <v>1068</v>
      </c>
      <c r="G6" s="11">
        <f t="shared" ref="G6:G50" si="4">E6+F6</f>
        <v>1805</v>
      </c>
      <c r="H6" s="9">
        <f t="shared" si="1"/>
        <v>0.38379757601530939</v>
      </c>
      <c r="I6" s="10">
        <v>406</v>
      </c>
      <c r="J6" s="10">
        <v>666</v>
      </c>
      <c r="K6" s="11">
        <f t="shared" ref="K6:K50" si="5">I6+J6</f>
        <v>1072</v>
      </c>
      <c r="L6" s="9">
        <f t="shared" si="2"/>
        <v>0.22793961301297044</v>
      </c>
    </row>
    <row r="7" spans="1:12" ht="18" customHeight="1">
      <c r="A7" s="2" t="s">
        <v>12</v>
      </c>
      <c r="B7" s="10">
        <v>4278</v>
      </c>
      <c r="C7" s="10">
        <v>4314</v>
      </c>
      <c r="D7" s="11">
        <f t="shared" si="3"/>
        <v>8592</v>
      </c>
      <c r="E7" s="10">
        <v>1164</v>
      </c>
      <c r="F7" s="10">
        <v>1519</v>
      </c>
      <c r="G7" s="11">
        <f t="shared" si="4"/>
        <v>2683</v>
      </c>
      <c r="H7" s="9">
        <f t="shared" si="1"/>
        <v>0.31226722532588452</v>
      </c>
      <c r="I7" s="10">
        <v>583</v>
      </c>
      <c r="J7" s="10">
        <v>927</v>
      </c>
      <c r="K7" s="11">
        <f t="shared" si="5"/>
        <v>1510</v>
      </c>
      <c r="L7" s="9">
        <f t="shared" si="2"/>
        <v>0.17574487895716945</v>
      </c>
    </row>
    <row r="8" spans="1:12" ht="18" customHeight="1">
      <c r="A8" s="2" t="s">
        <v>13</v>
      </c>
      <c r="B8" s="10">
        <v>4920</v>
      </c>
      <c r="C8" s="10">
        <v>5284</v>
      </c>
      <c r="D8" s="11">
        <f t="shared" si="3"/>
        <v>10204</v>
      </c>
      <c r="E8" s="10">
        <v>1437</v>
      </c>
      <c r="F8" s="10">
        <v>1910</v>
      </c>
      <c r="G8" s="11">
        <f t="shared" si="4"/>
        <v>3347</v>
      </c>
      <c r="H8" s="9">
        <f t="shared" si="1"/>
        <v>0.32800862406899256</v>
      </c>
      <c r="I8" s="10">
        <v>749</v>
      </c>
      <c r="J8" s="10">
        <v>1138</v>
      </c>
      <c r="K8" s="11">
        <f t="shared" si="5"/>
        <v>1887</v>
      </c>
      <c r="L8" s="9">
        <f t="shared" si="2"/>
        <v>0.18492747941983537</v>
      </c>
    </row>
    <row r="9" spans="1:12" ht="18" customHeight="1">
      <c r="A9" s="2" t="s">
        <v>14</v>
      </c>
      <c r="B9" s="10">
        <v>6909</v>
      </c>
      <c r="C9" s="10">
        <v>7271</v>
      </c>
      <c r="D9" s="11">
        <f t="shared" si="3"/>
        <v>14180</v>
      </c>
      <c r="E9" s="10">
        <v>1357</v>
      </c>
      <c r="F9" s="10">
        <v>1765</v>
      </c>
      <c r="G9" s="11">
        <f t="shared" si="4"/>
        <v>3122</v>
      </c>
      <c r="H9" s="9">
        <f t="shared" si="1"/>
        <v>0.22016925246826516</v>
      </c>
      <c r="I9" s="10">
        <v>625</v>
      </c>
      <c r="J9" s="10">
        <v>967</v>
      </c>
      <c r="K9" s="11">
        <f t="shared" si="5"/>
        <v>1592</v>
      </c>
      <c r="L9" s="9">
        <f t="shared" si="2"/>
        <v>0.11227080394922426</v>
      </c>
    </row>
    <row r="10" spans="1:12" ht="18" customHeight="1">
      <c r="A10" s="2" t="s">
        <v>15</v>
      </c>
      <c r="B10" s="10">
        <v>3799</v>
      </c>
      <c r="C10" s="10">
        <v>3895</v>
      </c>
      <c r="D10" s="11">
        <f t="shared" si="3"/>
        <v>7694</v>
      </c>
      <c r="E10" s="10">
        <v>880</v>
      </c>
      <c r="F10" s="10">
        <v>1101</v>
      </c>
      <c r="G10" s="11">
        <f t="shared" si="4"/>
        <v>1981</v>
      </c>
      <c r="H10" s="9">
        <f t="shared" si="1"/>
        <v>0.25747335586171044</v>
      </c>
      <c r="I10" s="10">
        <v>441</v>
      </c>
      <c r="J10" s="10">
        <v>591</v>
      </c>
      <c r="K10" s="11">
        <f t="shared" si="5"/>
        <v>1032</v>
      </c>
      <c r="L10" s="9">
        <f t="shared" si="2"/>
        <v>0.13413049129191579</v>
      </c>
    </row>
    <row r="11" spans="1:12" ht="18" customHeight="1">
      <c r="A11" s="2" t="s">
        <v>16</v>
      </c>
      <c r="B11" s="10">
        <v>2633</v>
      </c>
      <c r="C11" s="10">
        <v>2827</v>
      </c>
      <c r="D11" s="11">
        <f t="shared" si="3"/>
        <v>5460</v>
      </c>
      <c r="E11" s="10">
        <v>851</v>
      </c>
      <c r="F11" s="10">
        <v>1186</v>
      </c>
      <c r="G11" s="11">
        <f t="shared" si="4"/>
        <v>2037</v>
      </c>
      <c r="H11" s="9">
        <f t="shared" si="1"/>
        <v>0.37307692307692308</v>
      </c>
      <c r="I11" s="10">
        <v>439</v>
      </c>
      <c r="J11" s="10">
        <v>770</v>
      </c>
      <c r="K11" s="11">
        <f t="shared" si="5"/>
        <v>1209</v>
      </c>
      <c r="L11" s="9">
        <f t="shared" si="2"/>
        <v>0.22142857142857142</v>
      </c>
    </row>
    <row r="12" spans="1:12" ht="18" customHeight="1">
      <c r="A12" s="2" t="s">
        <v>17</v>
      </c>
      <c r="B12" s="10">
        <v>2892</v>
      </c>
      <c r="C12" s="10">
        <v>3141</v>
      </c>
      <c r="D12" s="11">
        <f t="shared" si="3"/>
        <v>6033</v>
      </c>
      <c r="E12" s="10">
        <v>779</v>
      </c>
      <c r="F12" s="10">
        <v>1089</v>
      </c>
      <c r="G12" s="11">
        <f t="shared" si="4"/>
        <v>1868</v>
      </c>
      <c r="H12" s="9">
        <f t="shared" si="1"/>
        <v>0.30963036631858115</v>
      </c>
      <c r="I12" s="10">
        <v>416</v>
      </c>
      <c r="J12" s="10">
        <v>699</v>
      </c>
      <c r="K12" s="11">
        <f t="shared" si="5"/>
        <v>1115</v>
      </c>
      <c r="L12" s="9">
        <f t="shared" si="2"/>
        <v>0.18481684070943147</v>
      </c>
    </row>
    <row r="13" spans="1:12" ht="18" customHeight="1">
      <c r="A13" s="2" t="s">
        <v>18</v>
      </c>
      <c r="B13" s="10">
        <v>5436</v>
      </c>
      <c r="C13" s="10">
        <v>6062</v>
      </c>
      <c r="D13" s="11">
        <f t="shared" si="3"/>
        <v>11498</v>
      </c>
      <c r="E13" s="10">
        <v>1459</v>
      </c>
      <c r="F13" s="10">
        <v>2124</v>
      </c>
      <c r="G13" s="11">
        <f t="shared" si="4"/>
        <v>3583</v>
      </c>
      <c r="H13" s="9">
        <f t="shared" si="1"/>
        <v>0.31161941207166466</v>
      </c>
      <c r="I13" s="10">
        <v>707</v>
      </c>
      <c r="J13" s="10">
        <v>1256</v>
      </c>
      <c r="K13" s="11">
        <f t="shared" si="5"/>
        <v>1963</v>
      </c>
      <c r="L13" s="9">
        <f t="shared" si="2"/>
        <v>0.17072534353800661</v>
      </c>
    </row>
    <row r="14" spans="1:12" ht="18" customHeight="1">
      <c r="A14" s="2" t="s">
        <v>19</v>
      </c>
      <c r="B14" s="10">
        <v>3416</v>
      </c>
      <c r="C14" s="10">
        <v>3735</v>
      </c>
      <c r="D14" s="11">
        <f t="shared" si="3"/>
        <v>7151</v>
      </c>
      <c r="E14" s="10">
        <v>933</v>
      </c>
      <c r="F14" s="10">
        <v>1271</v>
      </c>
      <c r="G14" s="11">
        <f t="shared" si="4"/>
        <v>2204</v>
      </c>
      <c r="H14" s="9">
        <f t="shared" si="1"/>
        <v>0.30820864214795135</v>
      </c>
      <c r="I14" s="10">
        <v>471</v>
      </c>
      <c r="J14" s="10">
        <v>758</v>
      </c>
      <c r="K14" s="11">
        <f t="shared" si="5"/>
        <v>1229</v>
      </c>
      <c r="L14" s="9">
        <f t="shared" si="2"/>
        <v>0.1718640749545518</v>
      </c>
    </row>
    <row r="15" spans="1:12" ht="18" customHeight="1">
      <c r="A15" s="2" t="s">
        <v>20</v>
      </c>
      <c r="B15" s="10">
        <v>2468</v>
      </c>
      <c r="C15" s="10">
        <v>2701</v>
      </c>
      <c r="D15" s="11">
        <f t="shared" si="3"/>
        <v>5169</v>
      </c>
      <c r="E15" s="10">
        <v>746</v>
      </c>
      <c r="F15" s="10">
        <v>1077</v>
      </c>
      <c r="G15" s="11">
        <f t="shared" si="4"/>
        <v>1823</v>
      </c>
      <c r="H15" s="9">
        <f t="shared" si="1"/>
        <v>0.3526794350938286</v>
      </c>
      <c r="I15" s="10">
        <v>400</v>
      </c>
      <c r="J15" s="10">
        <v>705</v>
      </c>
      <c r="K15" s="11">
        <f t="shared" si="5"/>
        <v>1105</v>
      </c>
      <c r="L15" s="9">
        <f t="shared" si="2"/>
        <v>0.21377442445347264</v>
      </c>
    </row>
    <row r="16" spans="1:12" ht="18" customHeight="1">
      <c r="A16" s="2" t="s">
        <v>21</v>
      </c>
      <c r="B16" s="10">
        <v>5515</v>
      </c>
      <c r="C16" s="10">
        <v>5877</v>
      </c>
      <c r="D16" s="11">
        <f t="shared" si="3"/>
        <v>11392</v>
      </c>
      <c r="E16" s="10">
        <v>1141</v>
      </c>
      <c r="F16" s="10">
        <v>1498</v>
      </c>
      <c r="G16" s="11">
        <f t="shared" si="4"/>
        <v>2639</v>
      </c>
      <c r="H16" s="9">
        <f t="shared" si="1"/>
        <v>0.23165379213483145</v>
      </c>
      <c r="I16" s="10">
        <v>533</v>
      </c>
      <c r="J16" s="10">
        <v>851</v>
      </c>
      <c r="K16" s="11">
        <f t="shared" si="5"/>
        <v>1384</v>
      </c>
      <c r="L16" s="9">
        <f t="shared" si="2"/>
        <v>0.12148876404494383</v>
      </c>
    </row>
    <row r="17" spans="1:12" ht="18" customHeight="1">
      <c r="A17" s="2" t="s">
        <v>22</v>
      </c>
      <c r="B17" s="10">
        <v>3225</v>
      </c>
      <c r="C17" s="10">
        <v>3342</v>
      </c>
      <c r="D17" s="11">
        <f t="shared" si="3"/>
        <v>6567</v>
      </c>
      <c r="E17" s="10">
        <v>884</v>
      </c>
      <c r="F17" s="10">
        <v>1127</v>
      </c>
      <c r="G17" s="11">
        <f t="shared" si="4"/>
        <v>2011</v>
      </c>
      <c r="H17" s="9">
        <f t="shared" si="1"/>
        <v>0.30622811024821073</v>
      </c>
      <c r="I17" s="10">
        <v>422</v>
      </c>
      <c r="J17" s="10">
        <v>588</v>
      </c>
      <c r="K17" s="11">
        <f t="shared" si="5"/>
        <v>1010</v>
      </c>
      <c r="L17" s="9">
        <f t="shared" si="2"/>
        <v>0.15379929952794275</v>
      </c>
    </row>
    <row r="18" spans="1:12" ht="18" customHeight="1">
      <c r="A18" s="2" t="s">
        <v>23</v>
      </c>
      <c r="B18" s="10">
        <v>4031</v>
      </c>
      <c r="C18" s="10">
        <v>4232</v>
      </c>
      <c r="D18" s="11">
        <f t="shared" si="3"/>
        <v>8263</v>
      </c>
      <c r="E18" s="10">
        <v>915</v>
      </c>
      <c r="F18" s="10">
        <v>1163</v>
      </c>
      <c r="G18" s="11">
        <f t="shared" si="4"/>
        <v>2078</v>
      </c>
      <c r="H18" s="9">
        <f t="shared" si="1"/>
        <v>0.25148251240469566</v>
      </c>
      <c r="I18" s="10">
        <v>473</v>
      </c>
      <c r="J18" s="10">
        <v>650</v>
      </c>
      <c r="K18" s="11">
        <f t="shared" si="5"/>
        <v>1123</v>
      </c>
      <c r="L18" s="9">
        <f t="shared" si="2"/>
        <v>0.13590705554883215</v>
      </c>
    </row>
    <row r="19" spans="1:12" ht="18" customHeight="1">
      <c r="A19" s="2" t="s">
        <v>24</v>
      </c>
      <c r="B19" s="10">
        <v>3999</v>
      </c>
      <c r="C19" s="10">
        <v>4059</v>
      </c>
      <c r="D19" s="11">
        <f t="shared" si="3"/>
        <v>8058</v>
      </c>
      <c r="E19" s="10">
        <v>978</v>
      </c>
      <c r="F19" s="10">
        <v>1178</v>
      </c>
      <c r="G19" s="11">
        <f t="shared" si="4"/>
        <v>2156</v>
      </c>
      <c r="H19" s="9">
        <f t="shared" si="1"/>
        <v>0.26756018863241499</v>
      </c>
      <c r="I19" s="10">
        <v>465</v>
      </c>
      <c r="J19" s="10">
        <v>629</v>
      </c>
      <c r="K19" s="11">
        <f t="shared" si="5"/>
        <v>1094</v>
      </c>
      <c r="L19" s="9">
        <f t="shared" si="2"/>
        <v>0.13576569868453711</v>
      </c>
    </row>
    <row r="20" spans="1:12" ht="18" customHeight="1">
      <c r="A20" s="2" t="s">
        <v>25</v>
      </c>
      <c r="B20" s="10">
        <v>2322</v>
      </c>
      <c r="C20" s="10">
        <v>2367</v>
      </c>
      <c r="D20" s="11">
        <f t="shared" si="3"/>
        <v>4689</v>
      </c>
      <c r="E20" s="10">
        <v>641</v>
      </c>
      <c r="F20" s="10">
        <v>763</v>
      </c>
      <c r="G20" s="11">
        <f t="shared" si="4"/>
        <v>1404</v>
      </c>
      <c r="H20" s="9">
        <f t="shared" si="1"/>
        <v>0.29942418426103645</v>
      </c>
      <c r="I20" s="10">
        <v>309</v>
      </c>
      <c r="J20" s="10">
        <v>417</v>
      </c>
      <c r="K20" s="11">
        <f t="shared" si="5"/>
        <v>726</v>
      </c>
      <c r="L20" s="9">
        <f t="shared" si="2"/>
        <v>0.15483045425463851</v>
      </c>
    </row>
    <row r="21" spans="1:12" ht="18" customHeight="1">
      <c r="A21" s="2" t="s">
        <v>26</v>
      </c>
      <c r="B21" s="10">
        <v>6563</v>
      </c>
      <c r="C21" s="10">
        <v>6929</v>
      </c>
      <c r="D21" s="11">
        <f t="shared" si="3"/>
        <v>13492</v>
      </c>
      <c r="E21" s="10">
        <v>1383</v>
      </c>
      <c r="F21" s="10">
        <v>1804</v>
      </c>
      <c r="G21" s="11">
        <f t="shared" si="4"/>
        <v>3187</v>
      </c>
      <c r="H21" s="9">
        <f t="shared" si="1"/>
        <v>0.23621405277201304</v>
      </c>
      <c r="I21" s="10">
        <v>679</v>
      </c>
      <c r="J21" s="10">
        <v>958</v>
      </c>
      <c r="K21" s="11">
        <f t="shared" si="5"/>
        <v>1637</v>
      </c>
      <c r="L21" s="9">
        <f t="shared" si="2"/>
        <v>0.12133115920545509</v>
      </c>
    </row>
    <row r="22" spans="1:12" ht="18" customHeight="1">
      <c r="A22" s="2" t="s">
        <v>27</v>
      </c>
      <c r="B22" s="10">
        <v>2736</v>
      </c>
      <c r="C22" s="10">
        <v>2960</v>
      </c>
      <c r="D22" s="11">
        <f t="shared" si="3"/>
        <v>5696</v>
      </c>
      <c r="E22" s="10">
        <v>851</v>
      </c>
      <c r="F22" s="10">
        <v>1123</v>
      </c>
      <c r="G22" s="11">
        <f t="shared" si="4"/>
        <v>1974</v>
      </c>
      <c r="H22" s="9">
        <f t="shared" si="1"/>
        <v>0.34655898876404495</v>
      </c>
      <c r="I22" s="10">
        <v>488</v>
      </c>
      <c r="J22" s="10">
        <v>673</v>
      </c>
      <c r="K22" s="11">
        <f t="shared" si="5"/>
        <v>1161</v>
      </c>
      <c r="L22" s="9">
        <f t="shared" si="2"/>
        <v>0.20382724719101122</v>
      </c>
    </row>
    <row r="23" spans="1:12" ht="18" customHeight="1">
      <c r="A23" s="2" t="s">
        <v>28</v>
      </c>
      <c r="B23" s="10">
        <v>4165</v>
      </c>
      <c r="C23" s="10">
        <v>4191</v>
      </c>
      <c r="D23" s="11">
        <f t="shared" si="3"/>
        <v>8356</v>
      </c>
      <c r="E23" s="10">
        <v>883</v>
      </c>
      <c r="F23" s="10">
        <v>1106</v>
      </c>
      <c r="G23" s="11">
        <f t="shared" si="4"/>
        <v>1989</v>
      </c>
      <c r="H23" s="9">
        <f t="shared" si="1"/>
        <v>0.23803255146002872</v>
      </c>
      <c r="I23" s="10">
        <v>433</v>
      </c>
      <c r="J23" s="10">
        <v>596</v>
      </c>
      <c r="K23" s="11">
        <f t="shared" si="5"/>
        <v>1029</v>
      </c>
      <c r="L23" s="9">
        <f t="shared" si="2"/>
        <v>0.12314504547630445</v>
      </c>
    </row>
    <row r="24" spans="1:12" ht="18" customHeight="1">
      <c r="A24" s="2" t="s">
        <v>29</v>
      </c>
      <c r="B24" s="10">
        <v>1526</v>
      </c>
      <c r="C24" s="10">
        <v>1572</v>
      </c>
      <c r="D24" s="11">
        <f t="shared" si="3"/>
        <v>3098</v>
      </c>
      <c r="E24" s="10">
        <v>511</v>
      </c>
      <c r="F24" s="10">
        <v>596</v>
      </c>
      <c r="G24" s="11">
        <f t="shared" si="4"/>
        <v>1107</v>
      </c>
      <c r="H24" s="9">
        <f t="shared" si="1"/>
        <v>0.35732730794060685</v>
      </c>
      <c r="I24" s="10">
        <v>209</v>
      </c>
      <c r="J24" s="10">
        <v>288</v>
      </c>
      <c r="K24" s="11">
        <f t="shared" si="5"/>
        <v>497</v>
      </c>
      <c r="L24" s="9">
        <f t="shared" si="2"/>
        <v>0.16042608134280181</v>
      </c>
    </row>
    <row r="25" spans="1:12" ht="18" customHeight="1">
      <c r="A25" s="2" t="s">
        <v>30</v>
      </c>
      <c r="B25" s="10">
        <v>5945</v>
      </c>
      <c r="C25" s="10">
        <v>6407</v>
      </c>
      <c r="D25" s="11">
        <f t="shared" si="3"/>
        <v>12352</v>
      </c>
      <c r="E25" s="10">
        <v>1221</v>
      </c>
      <c r="F25" s="10">
        <v>1600</v>
      </c>
      <c r="G25" s="11">
        <f t="shared" si="4"/>
        <v>2821</v>
      </c>
      <c r="H25" s="9">
        <f t="shared" si="1"/>
        <v>0.22838406735751296</v>
      </c>
      <c r="I25" s="10">
        <v>589</v>
      </c>
      <c r="J25" s="10">
        <v>846</v>
      </c>
      <c r="K25" s="11">
        <f t="shared" si="5"/>
        <v>1435</v>
      </c>
      <c r="L25" s="9">
        <f t="shared" si="2"/>
        <v>0.11617551813471502</v>
      </c>
    </row>
    <row r="26" spans="1:12" ht="18" customHeight="1">
      <c r="A26" s="2" t="s">
        <v>31</v>
      </c>
      <c r="B26" s="10">
        <v>534</v>
      </c>
      <c r="C26" s="10">
        <v>556</v>
      </c>
      <c r="D26" s="11">
        <f t="shared" si="3"/>
        <v>1090</v>
      </c>
      <c r="E26" s="10">
        <v>195</v>
      </c>
      <c r="F26" s="10">
        <v>241</v>
      </c>
      <c r="G26" s="11">
        <f t="shared" si="4"/>
        <v>436</v>
      </c>
      <c r="H26" s="9">
        <f t="shared" si="1"/>
        <v>0.4</v>
      </c>
      <c r="I26" s="10">
        <v>93</v>
      </c>
      <c r="J26" s="10">
        <v>127</v>
      </c>
      <c r="K26" s="11">
        <f t="shared" si="5"/>
        <v>220</v>
      </c>
      <c r="L26" s="9">
        <f t="shared" si="2"/>
        <v>0.20183486238532111</v>
      </c>
    </row>
    <row r="27" spans="1:12" ht="18" customHeight="1">
      <c r="A27" s="2" t="s">
        <v>32</v>
      </c>
      <c r="B27" s="10">
        <v>1798</v>
      </c>
      <c r="C27" s="10">
        <v>1915</v>
      </c>
      <c r="D27" s="11">
        <f t="shared" si="3"/>
        <v>3713</v>
      </c>
      <c r="E27" s="10">
        <v>619</v>
      </c>
      <c r="F27" s="10">
        <v>756</v>
      </c>
      <c r="G27" s="11">
        <f t="shared" si="4"/>
        <v>1375</v>
      </c>
      <c r="H27" s="9">
        <f t="shared" si="1"/>
        <v>0.37032049555615404</v>
      </c>
      <c r="I27" s="10">
        <v>271</v>
      </c>
      <c r="J27" s="10">
        <v>402</v>
      </c>
      <c r="K27" s="11">
        <f t="shared" si="5"/>
        <v>673</v>
      </c>
      <c r="L27" s="9">
        <f t="shared" si="2"/>
        <v>0.1812550498249394</v>
      </c>
    </row>
    <row r="28" spans="1:12" ht="18" customHeight="1">
      <c r="A28" s="2" t="s">
        <v>33</v>
      </c>
      <c r="B28" s="10">
        <v>3687</v>
      </c>
      <c r="C28" s="10">
        <v>3916</v>
      </c>
      <c r="D28" s="11">
        <f t="shared" si="3"/>
        <v>7603</v>
      </c>
      <c r="E28" s="10">
        <v>1244</v>
      </c>
      <c r="F28" s="10">
        <v>1489</v>
      </c>
      <c r="G28" s="11">
        <f t="shared" si="4"/>
        <v>2733</v>
      </c>
      <c r="H28" s="9">
        <f t="shared" si="1"/>
        <v>0.35946336972247794</v>
      </c>
      <c r="I28" s="10">
        <v>634</v>
      </c>
      <c r="J28" s="10">
        <v>794</v>
      </c>
      <c r="K28" s="11">
        <f t="shared" si="5"/>
        <v>1428</v>
      </c>
      <c r="L28" s="9">
        <f t="shared" si="2"/>
        <v>0.18782059713271076</v>
      </c>
    </row>
    <row r="29" spans="1:12" ht="18" customHeight="1">
      <c r="A29" s="2" t="s">
        <v>34</v>
      </c>
      <c r="B29" s="10">
        <v>420</v>
      </c>
      <c r="C29" s="10">
        <v>486</v>
      </c>
      <c r="D29" s="11">
        <f t="shared" si="3"/>
        <v>906</v>
      </c>
      <c r="E29" s="10">
        <v>186</v>
      </c>
      <c r="F29" s="10">
        <v>244</v>
      </c>
      <c r="G29" s="11">
        <f t="shared" si="4"/>
        <v>430</v>
      </c>
      <c r="H29" s="9">
        <f t="shared" si="1"/>
        <v>0.47461368653421632</v>
      </c>
      <c r="I29" s="10">
        <v>102</v>
      </c>
      <c r="J29" s="10">
        <v>152</v>
      </c>
      <c r="K29" s="11">
        <f t="shared" si="5"/>
        <v>254</v>
      </c>
      <c r="L29" s="9">
        <f t="shared" si="2"/>
        <v>0.2803532008830022</v>
      </c>
    </row>
    <row r="30" spans="1:12" ht="18" customHeight="1">
      <c r="A30" s="2" t="s">
        <v>35</v>
      </c>
      <c r="B30" s="10">
        <v>1084</v>
      </c>
      <c r="C30" s="10">
        <v>1112</v>
      </c>
      <c r="D30" s="11">
        <f t="shared" si="3"/>
        <v>2196</v>
      </c>
      <c r="E30" s="10">
        <v>339</v>
      </c>
      <c r="F30" s="10">
        <v>463</v>
      </c>
      <c r="G30" s="11">
        <f t="shared" si="4"/>
        <v>802</v>
      </c>
      <c r="H30" s="9">
        <f t="shared" si="1"/>
        <v>0.36520947176684881</v>
      </c>
      <c r="I30" s="10">
        <v>169</v>
      </c>
      <c r="J30" s="10">
        <v>271</v>
      </c>
      <c r="K30" s="11">
        <f t="shared" si="5"/>
        <v>440</v>
      </c>
      <c r="L30" s="9">
        <f t="shared" si="2"/>
        <v>0.20036429872495445</v>
      </c>
    </row>
    <row r="31" spans="1:12" ht="18" customHeight="1">
      <c r="A31" s="2" t="s">
        <v>36</v>
      </c>
      <c r="B31" s="10">
        <v>1780</v>
      </c>
      <c r="C31" s="10">
        <v>1847</v>
      </c>
      <c r="D31" s="11">
        <f t="shared" si="3"/>
        <v>3627</v>
      </c>
      <c r="E31" s="10">
        <v>585</v>
      </c>
      <c r="F31" s="10">
        <v>715</v>
      </c>
      <c r="G31" s="11">
        <f t="shared" si="4"/>
        <v>1300</v>
      </c>
      <c r="H31" s="9">
        <f t="shared" si="1"/>
        <v>0.35842293906810035</v>
      </c>
      <c r="I31" s="10">
        <v>294</v>
      </c>
      <c r="J31" s="10">
        <v>413</v>
      </c>
      <c r="K31" s="11">
        <f t="shared" si="5"/>
        <v>707</v>
      </c>
      <c r="L31" s="9">
        <f t="shared" si="2"/>
        <v>0.19492693686242074</v>
      </c>
    </row>
    <row r="32" spans="1:12" ht="18" customHeight="1">
      <c r="A32" s="2" t="s">
        <v>37</v>
      </c>
      <c r="B32" s="10">
        <v>174</v>
      </c>
      <c r="C32" s="10">
        <v>192</v>
      </c>
      <c r="D32" s="11">
        <f t="shared" si="3"/>
        <v>366</v>
      </c>
      <c r="E32" s="10">
        <v>93</v>
      </c>
      <c r="F32" s="10">
        <v>125</v>
      </c>
      <c r="G32" s="11">
        <f t="shared" si="4"/>
        <v>218</v>
      </c>
      <c r="H32" s="9">
        <f t="shared" si="1"/>
        <v>0.59562841530054644</v>
      </c>
      <c r="I32" s="10">
        <v>41</v>
      </c>
      <c r="J32" s="10">
        <v>85</v>
      </c>
      <c r="K32" s="11">
        <f t="shared" si="5"/>
        <v>126</v>
      </c>
      <c r="L32" s="9">
        <f t="shared" si="2"/>
        <v>0.34426229508196721</v>
      </c>
    </row>
    <row r="33" spans="1:12" ht="18" customHeight="1">
      <c r="A33" s="2" t="s">
        <v>38</v>
      </c>
      <c r="B33" s="10">
        <v>1369</v>
      </c>
      <c r="C33" s="10">
        <v>1447</v>
      </c>
      <c r="D33" s="11">
        <f t="shared" si="3"/>
        <v>2816</v>
      </c>
      <c r="E33" s="10">
        <v>447</v>
      </c>
      <c r="F33" s="10">
        <v>582</v>
      </c>
      <c r="G33" s="11">
        <f t="shared" si="4"/>
        <v>1029</v>
      </c>
      <c r="H33" s="9">
        <f t="shared" si="1"/>
        <v>0.36541193181818182</v>
      </c>
      <c r="I33" s="10">
        <v>212</v>
      </c>
      <c r="J33" s="10">
        <v>338</v>
      </c>
      <c r="K33" s="11">
        <f t="shared" si="5"/>
        <v>550</v>
      </c>
      <c r="L33" s="9">
        <f t="shared" si="2"/>
        <v>0.1953125</v>
      </c>
    </row>
    <row r="34" spans="1:12" ht="18" customHeight="1">
      <c r="A34" s="2" t="s">
        <v>39</v>
      </c>
      <c r="B34" s="10">
        <v>708</v>
      </c>
      <c r="C34" s="10">
        <v>708</v>
      </c>
      <c r="D34" s="11">
        <f t="shared" si="3"/>
        <v>1416</v>
      </c>
      <c r="E34" s="10">
        <v>248</v>
      </c>
      <c r="F34" s="10">
        <v>323</v>
      </c>
      <c r="G34" s="11">
        <f t="shared" si="4"/>
        <v>571</v>
      </c>
      <c r="H34" s="9">
        <f t="shared" si="1"/>
        <v>0.40324858757062149</v>
      </c>
      <c r="I34" s="10">
        <v>123</v>
      </c>
      <c r="J34" s="10">
        <v>199</v>
      </c>
      <c r="K34" s="11">
        <f t="shared" si="5"/>
        <v>322</v>
      </c>
      <c r="L34" s="9">
        <f t="shared" si="2"/>
        <v>0.22740112994350281</v>
      </c>
    </row>
    <row r="35" spans="1:12" ht="18" customHeight="1">
      <c r="A35" s="2" t="s">
        <v>40</v>
      </c>
      <c r="B35" s="10">
        <v>806</v>
      </c>
      <c r="C35" s="10">
        <v>852</v>
      </c>
      <c r="D35" s="11">
        <f t="shared" si="3"/>
        <v>1658</v>
      </c>
      <c r="E35" s="10">
        <v>304</v>
      </c>
      <c r="F35" s="10">
        <v>405</v>
      </c>
      <c r="G35" s="11">
        <f t="shared" si="4"/>
        <v>709</v>
      </c>
      <c r="H35" s="9">
        <f t="shared" si="1"/>
        <v>0.42762364294330518</v>
      </c>
      <c r="I35" s="10">
        <v>141</v>
      </c>
      <c r="J35" s="10">
        <v>232</v>
      </c>
      <c r="K35" s="11">
        <f t="shared" si="5"/>
        <v>373</v>
      </c>
      <c r="L35" s="9">
        <f t="shared" si="2"/>
        <v>0.2249698431845597</v>
      </c>
    </row>
    <row r="36" spans="1:12" ht="18" customHeight="1">
      <c r="A36" s="2" t="s">
        <v>41</v>
      </c>
      <c r="B36" s="10">
        <v>487</v>
      </c>
      <c r="C36" s="10">
        <v>482</v>
      </c>
      <c r="D36" s="11">
        <f t="shared" si="3"/>
        <v>969</v>
      </c>
      <c r="E36" s="10">
        <v>150</v>
      </c>
      <c r="F36" s="10">
        <v>183</v>
      </c>
      <c r="G36" s="11">
        <f t="shared" si="4"/>
        <v>333</v>
      </c>
      <c r="H36" s="9">
        <f t="shared" si="1"/>
        <v>0.34365325077399383</v>
      </c>
      <c r="I36" s="10">
        <v>72</v>
      </c>
      <c r="J36" s="10">
        <v>104</v>
      </c>
      <c r="K36" s="11">
        <f t="shared" si="5"/>
        <v>176</v>
      </c>
      <c r="L36" s="9">
        <f t="shared" si="2"/>
        <v>0.18163054695562436</v>
      </c>
    </row>
    <row r="37" spans="1:12" ht="18" customHeight="1">
      <c r="A37" s="2" t="s">
        <v>42</v>
      </c>
      <c r="B37" s="10">
        <v>386</v>
      </c>
      <c r="C37" s="10">
        <v>416</v>
      </c>
      <c r="D37" s="11">
        <f t="shared" si="3"/>
        <v>802</v>
      </c>
      <c r="E37" s="10">
        <v>113</v>
      </c>
      <c r="F37" s="10">
        <v>149</v>
      </c>
      <c r="G37" s="11">
        <f t="shared" si="4"/>
        <v>262</v>
      </c>
      <c r="H37" s="9">
        <f t="shared" si="1"/>
        <v>0.32668329177057359</v>
      </c>
      <c r="I37" s="10">
        <v>60</v>
      </c>
      <c r="J37" s="10">
        <v>94</v>
      </c>
      <c r="K37" s="11">
        <f t="shared" si="5"/>
        <v>154</v>
      </c>
      <c r="L37" s="9">
        <f t="shared" si="2"/>
        <v>0.19201995012468828</v>
      </c>
    </row>
    <row r="38" spans="1:12" ht="18" customHeight="1">
      <c r="A38" s="2" t="s">
        <v>43</v>
      </c>
      <c r="B38" s="10">
        <v>7665</v>
      </c>
      <c r="C38" s="10">
        <v>8077</v>
      </c>
      <c r="D38" s="11">
        <f t="shared" si="3"/>
        <v>15742</v>
      </c>
      <c r="E38" s="10">
        <v>1399</v>
      </c>
      <c r="F38" s="10">
        <v>1872</v>
      </c>
      <c r="G38" s="11">
        <f t="shared" si="4"/>
        <v>3271</v>
      </c>
      <c r="H38" s="9">
        <f t="shared" si="1"/>
        <v>0.20778808283572608</v>
      </c>
      <c r="I38" s="10">
        <v>680</v>
      </c>
      <c r="J38" s="10">
        <v>1108</v>
      </c>
      <c r="K38" s="11">
        <f t="shared" si="5"/>
        <v>1788</v>
      </c>
      <c r="L38" s="9">
        <f t="shared" si="2"/>
        <v>0.11358150171515691</v>
      </c>
    </row>
    <row r="39" spans="1:12" ht="18" customHeight="1">
      <c r="A39" s="2" t="s">
        <v>44</v>
      </c>
      <c r="B39" s="10">
        <v>1551</v>
      </c>
      <c r="C39" s="10">
        <v>1608</v>
      </c>
      <c r="D39" s="11">
        <f t="shared" si="3"/>
        <v>3159</v>
      </c>
      <c r="E39" s="10">
        <v>438</v>
      </c>
      <c r="F39" s="10">
        <v>596</v>
      </c>
      <c r="G39" s="11">
        <f t="shared" si="4"/>
        <v>1034</v>
      </c>
      <c r="H39" s="9">
        <f t="shared" si="1"/>
        <v>0.32731877176321622</v>
      </c>
      <c r="I39" s="10">
        <v>224</v>
      </c>
      <c r="J39" s="10">
        <v>346</v>
      </c>
      <c r="K39" s="11">
        <f t="shared" si="5"/>
        <v>570</v>
      </c>
      <c r="L39" s="9">
        <f t="shared" si="2"/>
        <v>0.18043684710351376</v>
      </c>
    </row>
    <row r="40" spans="1:12" ht="18" customHeight="1">
      <c r="A40" s="2" t="s">
        <v>45</v>
      </c>
      <c r="B40" s="10">
        <v>331</v>
      </c>
      <c r="C40" s="10">
        <v>368</v>
      </c>
      <c r="D40" s="11">
        <f t="shared" si="3"/>
        <v>699</v>
      </c>
      <c r="E40" s="10">
        <v>137</v>
      </c>
      <c r="F40" s="10">
        <v>186</v>
      </c>
      <c r="G40" s="11">
        <f t="shared" si="4"/>
        <v>323</v>
      </c>
      <c r="H40" s="9">
        <f t="shared" si="1"/>
        <v>0.46208869814020026</v>
      </c>
      <c r="I40" s="10">
        <v>60</v>
      </c>
      <c r="J40" s="10">
        <v>110</v>
      </c>
      <c r="K40" s="11">
        <f t="shared" si="5"/>
        <v>170</v>
      </c>
      <c r="L40" s="9">
        <f t="shared" si="2"/>
        <v>0.24320457796852646</v>
      </c>
    </row>
    <row r="41" spans="1:12" ht="18" customHeight="1">
      <c r="A41" s="2" t="s">
        <v>46</v>
      </c>
      <c r="B41" s="10">
        <v>789</v>
      </c>
      <c r="C41" s="10">
        <v>816</v>
      </c>
      <c r="D41" s="11">
        <f t="shared" si="3"/>
        <v>1605</v>
      </c>
      <c r="E41" s="10">
        <v>296</v>
      </c>
      <c r="F41" s="10">
        <v>386</v>
      </c>
      <c r="G41" s="11">
        <f t="shared" si="4"/>
        <v>682</v>
      </c>
      <c r="H41" s="9">
        <f t="shared" si="1"/>
        <v>0.42492211838006233</v>
      </c>
      <c r="I41" s="10">
        <v>148</v>
      </c>
      <c r="J41" s="10">
        <v>222</v>
      </c>
      <c r="K41" s="11">
        <f t="shared" si="5"/>
        <v>370</v>
      </c>
      <c r="L41" s="9">
        <f t="shared" si="2"/>
        <v>0.23052959501557632</v>
      </c>
    </row>
    <row r="42" spans="1:12" ht="18" customHeight="1">
      <c r="A42" s="2" t="s">
        <v>47</v>
      </c>
      <c r="B42" s="10">
        <v>1005</v>
      </c>
      <c r="C42" s="10">
        <v>1073</v>
      </c>
      <c r="D42" s="11">
        <f t="shared" si="3"/>
        <v>2078</v>
      </c>
      <c r="E42" s="10">
        <v>343</v>
      </c>
      <c r="F42" s="10">
        <v>429</v>
      </c>
      <c r="G42" s="11">
        <f t="shared" si="4"/>
        <v>772</v>
      </c>
      <c r="H42" s="9">
        <f t="shared" si="1"/>
        <v>0.37151106833493747</v>
      </c>
      <c r="I42" s="10">
        <v>167</v>
      </c>
      <c r="J42" s="10">
        <v>242</v>
      </c>
      <c r="K42" s="11">
        <f t="shared" si="5"/>
        <v>409</v>
      </c>
      <c r="L42" s="9">
        <f t="shared" si="2"/>
        <v>0.19682386910490857</v>
      </c>
    </row>
    <row r="43" spans="1:12" ht="18" customHeight="1">
      <c r="A43" s="2" t="s">
        <v>48</v>
      </c>
      <c r="B43" s="10">
        <v>929</v>
      </c>
      <c r="C43" s="10">
        <v>1056</v>
      </c>
      <c r="D43" s="11">
        <f t="shared" si="3"/>
        <v>1985</v>
      </c>
      <c r="E43" s="10">
        <v>329</v>
      </c>
      <c r="F43" s="10">
        <v>447</v>
      </c>
      <c r="G43" s="11">
        <f t="shared" si="4"/>
        <v>776</v>
      </c>
      <c r="H43" s="9">
        <f t="shared" si="1"/>
        <v>0.39093198992443323</v>
      </c>
      <c r="I43" s="10">
        <v>168</v>
      </c>
      <c r="J43" s="10">
        <v>278</v>
      </c>
      <c r="K43" s="11">
        <f t="shared" si="5"/>
        <v>446</v>
      </c>
      <c r="L43" s="9">
        <f t="shared" si="2"/>
        <v>0.22468513853904282</v>
      </c>
    </row>
    <row r="44" spans="1:12" ht="18" customHeight="1">
      <c r="A44" s="2" t="s">
        <v>49</v>
      </c>
      <c r="B44" s="10">
        <v>1883</v>
      </c>
      <c r="C44" s="10">
        <v>1948</v>
      </c>
      <c r="D44" s="11">
        <f t="shared" si="3"/>
        <v>3831</v>
      </c>
      <c r="E44" s="10">
        <v>553</v>
      </c>
      <c r="F44" s="10">
        <v>684</v>
      </c>
      <c r="G44" s="11">
        <f t="shared" si="4"/>
        <v>1237</v>
      </c>
      <c r="H44" s="9">
        <f t="shared" si="1"/>
        <v>0.3228921952492822</v>
      </c>
      <c r="I44" s="10">
        <v>268</v>
      </c>
      <c r="J44" s="10">
        <v>385</v>
      </c>
      <c r="K44" s="11">
        <f t="shared" si="5"/>
        <v>653</v>
      </c>
      <c r="L44" s="9">
        <f t="shared" si="2"/>
        <v>0.17045157922213522</v>
      </c>
    </row>
    <row r="45" spans="1:12" ht="18" customHeight="1">
      <c r="A45" s="2" t="s">
        <v>50</v>
      </c>
      <c r="B45" s="10">
        <v>7623</v>
      </c>
      <c r="C45" s="10">
        <v>8269</v>
      </c>
      <c r="D45" s="11">
        <f t="shared" si="3"/>
        <v>15892</v>
      </c>
      <c r="E45" s="10">
        <v>1670</v>
      </c>
      <c r="F45" s="10">
        <v>2235</v>
      </c>
      <c r="G45" s="11">
        <f t="shared" si="4"/>
        <v>3905</v>
      </c>
      <c r="H45" s="9">
        <f t="shared" si="1"/>
        <v>0.24572111754341808</v>
      </c>
      <c r="I45" s="10">
        <v>870</v>
      </c>
      <c r="J45" s="10">
        <v>1296</v>
      </c>
      <c r="K45" s="11">
        <f t="shared" si="5"/>
        <v>2166</v>
      </c>
      <c r="L45" s="9">
        <f t="shared" si="2"/>
        <v>0.13629499119053612</v>
      </c>
    </row>
    <row r="46" spans="1:12" ht="18" customHeight="1">
      <c r="A46" s="2" t="s">
        <v>51</v>
      </c>
      <c r="B46" s="10">
        <v>2752</v>
      </c>
      <c r="C46" s="10">
        <v>2732</v>
      </c>
      <c r="D46" s="11">
        <f t="shared" si="3"/>
        <v>5484</v>
      </c>
      <c r="E46" s="10">
        <v>670</v>
      </c>
      <c r="F46" s="10">
        <v>878</v>
      </c>
      <c r="G46" s="11">
        <f t="shared" si="4"/>
        <v>1548</v>
      </c>
      <c r="H46" s="9">
        <f t="shared" si="1"/>
        <v>0.28227571115973743</v>
      </c>
      <c r="I46" s="10">
        <v>311</v>
      </c>
      <c r="J46" s="10">
        <v>502</v>
      </c>
      <c r="K46" s="11">
        <f t="shared" si="5"/>
        <v>813</v>
      </c>
      <c r="L46" s="9">
        <f t="shared" si="2"/>
        <v>0.14824945295404815</v>
      </c>
    </row>
    <row r="47" spans="1:12" ht="18" customHeight="1">
      <c r="A47" s="2" t="s">
        <v>52</v>
      </c>
      <c r="B47" s="10">
        <v>1706</v>
      </c>
      <c r="C47" s="10">
        <v>1872</v>
      </c>
      <c r="D47" s="11">
        <f t="shared" si="3"/>
        <v>3578</v>
      </c>
      <c r="E47" s="10">
        <v>695</v>
      </c>
      <c r="F47" s="10">
        <v>925</v>
      </c>
      <c r="G47" s="11">
        <f t="shared" si="4"/>
        <v>1620</v>
      </c>
      <c r="H47" s="9">
        <f t="shared" si="1"/>
        <v>0.45276690888764676</v>
      </c>
      <c r="I47" s="10">
        <v>345</v>
      </c>
      <c r="J47" s="10">
        <v>582</v>
      </c>
      <c r="K47" s="11">
        <f t="shared" si="5"/>
        <v>927</v>
      </c>
      <c r="L47" s="9">
        <f t="shared" si="2"/>
        <v>0.25908328675237563</v>
      </c>
    </row>
    <row r="48" spans="1:12" ht="18" customHeight="1">
      <c r="A48" s="2" t="s">
        <v>53</v>
      </c>
      <c r="B48" s="10">
        <v>472</v>
      </c>
      <c r="C48" s="10">
        <v>533</v>
      </c>
      <c r="D48" s="11">
        <f t="shared" si="3"/>
        <v>1005</v>
      </c>
      <c r="E48" s="10">
        <v>219</v>
      </c>
      <c r="F48" s="10">
        <v>293</v>
      </c>
      <c r="G48" s="11">
        <f t="shared" si="4"/>
        <v>512</v>
      </c>
      <c r="H48" s="9">
        <f t="shared" si="1"/>
        <v>0.50945273631840793</v>
      </c>
      <c r="I48" s="10">
        <v>108</v>
      </c>
      <c r="J48" s="10">
        <v>182</v>
      </c>
      <c r="K48" s="11">
        <f t="shared" si="5"/>
        <v>290</v>
      </c>
      <c r="L48" s="9">
        <f t="shared" si="2"/>
        <v>0.28855721393034828</v>
      </c>
    </row>
    <row r="49" spans="1:12" ht="18" customHeight="1">
      <c r="A49" s="2" t="s">
        <v>54</v>
      </c>
      <c r="B49" s="10">
        <v>1416</v>
      </c>
      <c r="C49" s="10">
        <v>1478</v>
      </c>
      <c r="D49" s="11">
        <f t="shared" si="3"/>
        <v>2894</v>
      </c>
      <c r="E49" s="10">
        <v>330</v>
      </c>
      <c r="F49" s="10">
        <v>456</v>
      </c>
      <c r="G49" s="11">
        <f t="shared" si="4"/>
        <v>786</v>
      </c>
      <c r="H49" s="9">
        <f t="shared" si="1"/>
        <v>0.27159640635798205</v>
      </c>
      <c r="I49" s="10">
        <v>146</v>
      </c>
      <c r="J49" s="10">
        <v>267</v>
      </c>
      <c r="K49" s="11">
        <f t="shared" si="5"/>
        <v>413</v>
      </c>
      <c r="L49" s="9">
        <f t="shared" si="2"/>
        <v>0.14270905321354527</v>
      </c>
    </row>
    <row r="50" spans="1:12" ht="18" customHeight="1">
      <c r="A50" s="2" t="s">
        <v>55</v>
      </c>
      <c r="B50" s="10">
        <v>840</v>
      </c>
      <c r="C50" s="10">
        <v>888</v>
      </c>
      <c r="D50" s="11">
        <f t="shared" si="3"/>
        <v>1728</v>
      </c>
      <c r="E50" s="10">
        <v>272</v>
      </c>
      <c r="F50" s="10">
        <v>346</v>
      </c>
      <c r="G50" s="11">
        <f t="shared" si="4"/>
        <v>618</v>
      </c>
      <c r="H50" s="9">
        <f t="shared" si="1"/>
        <v>0.3576388888888889</v>
      </c>
      <c r="I50" s="10">
        <v>121</v>
      </c>
      <c r="J50" s="10">
        <v>191</v>
      </c>
      <c r="K50" s="11">
        <f t="shared" si="5"/>
        <v>312</v>
      </c>
      <c r="L50" s="9">
        <f t="shared" si="2"/>
        <v>0.18055555555555555</v>
      </c>
    </row>
    <row r="51" spans="1:12" ht="18" customHeight="1">
      <c r="A51" s="2" t="s">
        <v>56</v>
      </c>
      <c r="B51" s="10">
        <v>999</v>
      </c>
      <c r="C51" s="10">
        <v>1049</v>
      </c>
      <c r="D51" s="11">
        <f>B51+C51</f>
        <v>2048</v>
      </c>
      <c r="E51" s="10">
        <v>367</v>
      </c>
      <c r="F51" s="10">
        <v>468</v>
      </c>
      <c r="G51" s="11">
        <f>E51+F51</f>
        <v>835</v>
      </c>
      <c r="H51" s="9">
        <f t="shared" si="1"/>
        <v>0.40771484375</v>
      </c>
      <c r="I51" s="10">
        <v>181</v>
      </c>
      <c r="J51" s="10">
        <v>271</v>
      </c>
      <c r="K51" s="11">
        <f>I51+J51</f>
        <v>452</v>
      </c>
      <c r="L51" s="9">
        <f t="shared" si="2"/>
        <v>0.220703125</v>
      </c>
    </row>
    <row r="52" spans="1:12" ht="18" customHeight="1">
      <c r="A52" s="2" t="s">
        <v>57</v>
      </c>
      <c r="B52" s="10">
        <v>1106</v>
      </c>
      <c r="C52" s="10">
        <v>1169</v>
      </c>
      <c r="D52" s="11">
        <f>B52+C52</f>
        <v>2275</v>
      </c>
      <c r="E52" s="10">
        <v>403</v>
      </c>
      <c r="F52" s="10">
        <v>509</v>
      </c>
      <c r="G52" s="11">
        <f>E52+F52</f>
        <v>912</v>
      </c>
      <c r="H52" s="9">
        <f t="shared" si="1"/>
        <v>0.40087912087912086</v>
      </c>
      <c r="I52" s="10">
        <v>203</v>
      </c>
      <c r="J52" s="10">
        <v>237</v>
      </c>
      <c r="K52" s="11">
        <f>I52+J52</f>
        <v>440</v>
      </c>
      <c r="L52" s="9">
        <f t="shared" si="2"/>
        <v>0.19340659340659341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C17B4-2705-4E72-AF9D-1CA2A76D97DE}">
  <sheetPr>
    <pageSetUpPr fitToPage="1"/>
  </sheetPr>
  <dimension ref="A1:L52"/>
  <sheetViews>
    <sheetView workbookViewId="0">
      <selection sqref="A1:L1"/>
    </sheetView>
  </sheetViews>
  <sheetFormatPr defaultRowHeight="18.75"/>
  <sheetData>
    <row r="1" spans="1:12">
      <c r="A1" s="24" t="s">
        <v>61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>
      <c r="A2" s="15" t="s">
        <v>0</v>
      </c>
      <c r="B2" s="25" t="s">
        <v>1</v>
      </c>
      <c r="C2" s="25"/>
      <c r="D2" s="25"/>
      <c r="E2" s="25" t="s">
        <v>2</v>
      </c>
      <c r="F2" s="25"/>
      <c r="G2" s="25"/>
      <c r="H2" s="20" t="s">
        <v>3</v>
      </c>
      <c r="I2" s="25" t="s">
        <v>4</v>
      </c>
      <c r="J2" s="25"/>
      <c r="K2" s="25"/>
      <c r="L2" s="22" t="s">
        <v>5</v>
      </c>
    </row>
    <row r="3" spans="1:12">
      <c r="A3" s="16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21"/>
      <c r="I3" s="7" t="s">
        <v>6</v>
      </c>
      <c r="J3" s="7" t="s">
        <v>7</v>
      </c>
      <c r="K3" s="7" t="s">
        <v>8</v>
      </c>
      <c r="L3" s="23"/>
    </row>
    <row r="4" spans="1:12" ht="18" customHeight="1">
      <c r="A4" s="1" t="s">
        <v>9</v>
      </c>
      <c r="B4" s="3">
        <f t="shared" ref="B4:G4" si="0">SUM(B5:B52)</f>
        <v>124419</v>
      </c>
      <c r="C4" s="3">
        <f t="shared" si="0"/>
        <v>132016</v>
      </c>
      <c r="D4" s="3">
        <f t="shared" si="0"/>
        <v>256435</v>
      </c>
      <c r="E4" s="3">
        <f t="shared" si="0"/>
        <v>32926</v>
      </c>
      <c r="F4" s="3">
        <f t="shared" si="0"/>
        <v>43244</v>
      </c>
      <c r="G4" s="3">
        <f t="shared" si="0"/>
        <v>76170</v>
      </c>
      <c r="H4" s="6">
        <f>G4/D4</f>
        <v>0.297034336186558</v>
      </c>
      <c r="I4" s="3">
        <f>SUM(I5:I52)</f>
        <v>16412</v>
      </c>
      <c r="J4" s="3">
        <f>SUM(J5:J52)</f>
        <v>25013</v>
      </c>
      <c r="K4" s="3">
        <f>SUM(K5:K52)</f>
        <v>41425</v>
      </c>
      <c r="L4" s="6">
        <f>K4/D4</f>
        <v>0.16154191120556866</v>
      </c>
    </row>
    <row r="5" spans="1:12" ht="18" customHeight="1">
      <c r="A5" s="2" t="s">
        <v>10</v>
      </c>
      <c r="B5" s="4">
        <v>1541</v>
      </c>
      <c r="C5" s="4">
        <v>1826</v>
      </c>
      <c r="D5" s="5">
        <f>B5+C5</f>
        <v>3367</v>
      </c>
      <c r="E5" s="4">
        <v>512</v>
      </c>
      <c r="F5" s="4">
        <v>772</v>
      </c>
      <c r="G5" s="5">
        <f>E5+F5</f>
        <v>1284</v>
      </c>
      <c r="H5" s="6">
        <f t="shared" ref="H5:H52" si="1">G5/D5</f>
        <v>0.38134838134838134</v>
      </c>
      <c r="I5" s="4">
        <v>265</v>
      </c>
      <c r="J5" s="4">
        <v>488</v>
      </c>
      <c r="K5" s="5">
        <f>I5+J5</f>
        <v>753</v>
      </c>
      <c r="L5" s="6">
        <f t="shared" ref="L5:L52" si="2">K5/D5</f>
        <v>0.22364122364122363</v>
      </c>
    </row>
    <row r="6" spans="1:12" ht="18" customHeight="1">
      <c r="A6" s="2" t="s">
        <v>11</v>
      </c>
      <c r="B6" s="4">
        <v>2194</v>
      </c>
      <c r="C6" s="4">
        <v>2506</v>
      </c>
      <c r="D6" s="5">
        <f t="shared" ref="D6:D50" si="3">B6+C6</f>
        <v>4700</v>
      </c>
      <c r="E6" s="4">
        <v>735</v>
      </c>
      <c r="F6" s="4">
        <v>1071</v>
      </c>
      <c r="G6" s="5">
        <f t="shared" ref="G6:G50" si="4">E6+F6</f>
        <v>1806</v>
      </c>
      <c r="H6" s="6">
        <f t="shared" si="1"/>
        <v>0.38425531914893618</v>
      </c>
      <c r="I6" s="4">
        <v>409</v>
      </c>
      <c r="J6" s="4">
        <v>673</v>
      </c>
      <c r="K6" s="5">
        <f t="shared" ref="K6:K50" si="5">I6+J6</f>
        <v>1082</v>
      </c>
      <c r="L6" s="6">
        <f t="shared" si="2"/>
        <v>0.2302127659574468</v>
      </c>
    </row>
    <row r="7" spans="1:12" ht="18" customHeight="1">
      <c r="A7" s="2" t="s">
        <v>12</v>
      </c>
      <c r="B7" s="4">
        <v>4251</v>
      </c>
      <c r="C7" s="4">
        <v>4306</v>
      </c>
      <c r="D7" s="5">
        <f t="shared" si="3"/>
        <v>8557</v>
      </c>
      <c r="E7" s="4">
        <v>1166</v>
      </c>
      <c r="F7" s="4">
        <v>1513</v>
      </c>
      <c r="G7" s="5">
        <f t="shared" si="4"/>
        <v>2679</v>
      </c>
      <c r="H7" s="6">
        <f t="shared" si="1"/>
        <v>0.31307701297183593</v>
      </c>
      <c r="I7" s="4">
        <v>583</v>
      </c>
      <c r="J7" s="4">
        <v>924</v>
      </c>
      <c r="K7" s="5">
        <f t="shared" si="5"/>
        <v>1507</v>
      </c>
      <c r="L7" s="6">
        <f t="shared" si="2"/>
        <v>0.17611312375832652</v>
      </c>
    </row>
    <row r="8" spans="1:12" ht="18" customHeight="1">
      <c r="A8" s="2" t="s">
        <v>13</v>
      </c>
      <c r="B8" s="4">
        <v>4914</v>
      </c>
      <c r="C8" s="4">
        <v>5285</v>
      </c>
      <c r="D8" s="5">
        <f t="shared" si="3"/>
        <v>10199</v>
      </c>
      <c r="E8" s="4">
        <v>1442</v>
      </c>
      <c r="F8" s="4">
        <v>1908</v>
      </c>
      <c r="G8" s="5">
        <f t="shared" si="4"/>
        <v>3350</v>
      </c>
      <c r="H8" s="6">
        <f t="shared" si="1"/>
        <v>0.32846357486028044</v>
      </c>
      <c r="I8" s="4">
        <v>751</v>
      </c>
      <c r="J8" s="4">
        <v>1145</v>
      </c>
      <c r="K8" s="5">
        <f t="shared" si="5"/>
        <v>1896</v>
      </c>
      <c r="L8" s="6">
        <f t="shared" si="2"/>
        <v>0.18590057848808705</v>
      </c>
    </row>
    <row r="9" spans="1:12" ht="18" customHeight="1">
      <c r="A9" s="2" t="s">
        <v>14</v>
      </c>
      <c r="B9" s="4">
        <v>6868</v>
      </c>
      <c r="C9" s="4">
        <v>7238</v>
      </c>
      <c r="D9" s="5">
        <f t="shared" si="3"/>
        <v>14106</v>
      </c>
      <c r="E9" s="4">
        <v>1360</v>
      </c>
      <c r="F9" s="4">
        <v>1775</v>
      </c>
      <c r="G9" s="5">
        <f t="shared" si="4"/>
        <v>3135</v>
      </c>
      <c r="H9" s="6">
        <f t="shared" si="1"/>
        <v>0.22224585282858358</v>
      </c>
      <c r="I9" s="4">
        <v>628</v>
      </c>
      <c r="J9" s="4">
        <v>975</v>
      </c>
      <c r="K9" s="5">
        <f t="shared" si="5"/>
        <v>1603</v>
      </c>
      <c r="L9" s="6">
        <f t="shared" si="2"/>
        <v>0.11363958599177655</v>
      </c>
    </row>
    <row r="10" spans="1:12" ht="18" customHeight="1">
      <c r="A10" s="2" t="s">
        <v>15</v>
      </c>
      <c r="B10" s="4">
        <v>3773</v>
      </c>
      <c r="C10" s="4">
        <v>3893</v>
      </c>
      <c r="D10" s="5">
        <f t="shared" si="3"/>
        <v>7666</v>
      </c>
      <c r="E10" s="4">
        <v>880</v>
      </c>
      <c r="F10" s="4">
        <v>1101</v>
      </c>
      <c r="G10" s="5">
        <f t="shared" si="4"/>
        <v>1981</v>
      </c>
      <c r="H10" s="6">
        <f t="shared" si="1"/>
        <v>0.25841377511087921</v>
      </c>
      <c r="I10" s="4">
        <v>443</v>
      </c>
      <c r="J10" s="4">
        <v>594</v>
      </c>
      <c r="K10" s="5">
        <f t="shared" si="5"/>
        <v>1037</v>
      </c>
      <c r="L10" s="6">
        <f t="shared" si="2"/>
        <v>0.13527263240281764</v>
      </c>
    </row>
    <row r="11" spans="1:12" ht="18" customHeight="1">
      <c r="A11" s="2" t="s">
        <v>16</v>
      </c>
      <c r="B11" s="4">
        <v>2622</v>
      </c>
      <c r="C11" s="4">
        <v>2827</v>
      </c>
      <c r="D11" s="5">
        <f t="shared" si="3"/>
        <v>5449</v>
      </c>
      <c r="E11" s="4">
        <v>848</v>
      </c>
      <c r="F11" s="4">
        <v>1189</v>
      </c>
      <c r="G11" s="5">
        <f t="shared" si="4"/>
        <v>2037</v>
      </c>
      <c r="H11" s="6">
        <f t="shared" si="1"/>
        <v>0.37383006056157092</v>
      </c>
      <c r="I11" s="4">
        <v>445</v>
      </c>
      <c r="J11" s="4">
        <v>773</v>
      </c>
      <c r="K11" s="5">
        <f t="shared" si="5"/>
        <v>1218</v>
      </c>
      <c r="L11" s="6">
        <f t="shared" si="2"/>
        <v>0.2235272527069187</v>
      </c>
    </row>
    <row r="12" spans="1:12" ht="18" customHeight="1">
      <c r="A12" s="2" t="s">
        <v>17</v>
      </c>
      <c r="B12" s="4">
        <v>2877</v>
      </c>
      <c r="C12" s="4">
        <v>3159</v>
      </c>
      <c r="D12" s="5">
        <f t="shared" si="3"/>
        <v>6036</v>
      </c>
      <c r="E12" s="4">
        <v>780</v>
      </c>
      <c r="F12" s="4">
        <v>1094</v>
      </c>
      <c r="G12" s="5">
        <f t="shared" si="4"/>
        <v>1874</v>
      </c>
      <c r="H12" s="6">
        <f t="shared" si="1"/>
        <v>0.31047051027170314</v>
      </c>
      <c r="I12" s="4">
        <v>415</v>
      </c>
      <c r="J12" s="4">
        <v>703</v>
      </c>
      <c r="K12" s="5">
        <f t="shared" si="5"/>
        <v>1118</v>
      </c>
      <c r="L12" s="6">
        <f t="shared" si="2"/>
        <v>0.18522200132538105</v>
      </c>
    </row>
    <row r="13" spans="1:12" ht="18" customHeight="1">
      <c r="A13" s="2" t="s">
        <v>18</v>
      </c>
      <c r="B13" s="4">
        <v>5403</v>
      </c>
      <c r="C13" s="4">
        <v>6027</v>
      </c>
      <c r="D13" s="5">
        <f t="shared" si="3"/>
        <v>11430</v>
      </c>
      <c r="E13" s="4">
        <v>1466</v>
      </c>
      <c r="F13" s="4">
        <v>2128</v>
      </c>
      <c r="G13" s="5">
        <f t="shared" si="4"/>
        <v>3594</v>
      </c>
      <c r="H13" s="6">
        <f t="shared" si="1"/>
        <v>0.31443569553805772</v>
      </c>
      <c r="I13" s="4">
        <v>717</v>
      </c>
      <c r="J13" s="4">
        <v>1265</v>
      </c>
      <c r="K13" s="5">
        <f t="shared" si="5"/>
        <v>1982</v>
      </c>
      <c r="L13" s="6">
        <f t="shared" si="2"/>
        <v>0.17340332458442695</v>
      </c>
    </row>
    <row r="14" spans="1:12" ht="18" customHeight="1">
      <c r="A14" s="2" t="s">
        <v>19</v>
      </c>
      <c r="B14" s="4">
        <v>3393</v>
      </c>
      <c r="C14" s="4">
        <v>3715</v>
      </c>
      <c r="D14" s="5">
        <f t="shared" si="3"/>
        <v>7108</v>
      </c>
      <c r="E14" s="4">
        <v>930</v>
      </c>
      <c r="F14" s="4">
        <v>1271</v>
      </c>
      <c r="G14" s="5">
        <f t="shared" si="4"/>
        <v>2201</v>
      </c>
      <c r="H14" s="6">
        <f t="shared" si="1"/>
        <v>0.30965109735509283</v>
      </c>
      <c r="I14" s="4">
        <v>474</v>
      </c>
      <c r="J14" s="4">
        <v>766</v>
      </c>
      <c r="K14" s="5">
        <f t="shared" si="5"/>
        <v>1240</v>
      </c>
      <c r="L14" s="6">
        <f t="shared" si="2"/>
        <v>0.17445132245357345</v>
      </c>
    </row>
    <row r="15" spans="1:12" ht="18" customHeight="1">
      <c r="A15" s="2" t="s">
        <v>20</v>
      </c>
      <c r="B15" s="4">
        <v>2458</v>
      </c>
      <c r="C15" s="4">
        <v>2690</v>
      </c>
      <c r="D15" s="5">
        <f t="shared" si="3"/>
        <v>5148</v>
      </c>
      <c r="E15" s="4">
        <v>744</v>
      </c>
      <c r="F15" s="4">
        <v>1072</v>
      </c>
      <c r="G15" s="5">
        <f t="shared" si="4"/>
        <v>1816</v>
      </c>
      <c r="H15" s="6">
        <f t="shared" si="1"/>
        <v>0.35275835275835277</v>
      </c>
      <c r="I15" s="4">
        <v>406</v>
      </c>
      <c r="J15" s="4">
        <v>705</v>
      </c>
      <c r="K15" s="5">
        <f t="shared" si="5"/>
        <v>1111</v>
      </c>
      <c r="L15" s="6">
        <f t="shared" si="2"/>
        <v>0.21581196581196582</v>
      </c>
    </row>
    <row r="16" spans="1:12" ht="18" customHeight="1">
      <c r="A16" s="2" t="s">
        <v>21</v>
      </c>
      <c r="B16" s="4">
        <v>5537</v>
      </c>
      <c r="C16" s="4">
        <v>5900</v>
      </c>
      <c r="D16" s="5">
        <f t="shared" si="3"/>
        <v>11437</v>
      </c>
      <c r="E16" s="4">
        <v>1143</v>
      </c>
      <c r="F16" s="4">
        <v>1496</v>
      </c>
      <c r="G16" s="5">
        <f t="shared" si="4"/>
        <v>2639</v>
      </c>
      <c r="H16" s="6">
        <f t="shared" si="1"/>
        <v>0.23074232753344409</v>
      </c>
      <c r="I16" s="4">
        <v>539</v>
      </c>
      <c r="J16" s="4">
        <v>853</v>
      </c>
      <c r="K16" s="5">
        <f t="shared" si="5"/>
        <v>1392</v>
      </c>
      <c r="L16" s="6">
        <f t="shared" si="2"/>
        <v>0.12171023869895951</v>
      </c>
    </row>
    <row r="17" spans="1:12" ht="18" customHeight="1">
      <c r="A17" s="2" t="s">
        <v>22</v>
      </c>
      <c r="B17" s="4">
        <v>3200</v>
      </c>
      <c r="C17" s="4">
        <v>3321</v>
      </c>
      <c r="D17" s="5">
        <f t="shared" si="3"/>
        <v>6521</v>
      </c>
      <c r="E17" s="4">
        <v>886</v>
      </c>
      <c r="F17" s="4">
        <v>1132</v>
      </c>
      <c r="G17" s="5">
        <f t="shared" si="4"/>
        <v>2018</v>
      </c>
      <c r="H17" s="6">
        <f t="shared" si="1"/>
        <v>0.30946173899708634</v>
      </c>
      <c r="I17" s="4">
        <v>427</v>
      </c>
      <c r="J17" s="4">
        <v>595</v>
      </c>
      <c r="K17" s="5">
        <f t="shared" si="5"/>
        <v>1022</v>
      </c>
      <c r="L17" s="6">
        <f t="shared" si="2"/>
        <v>0.15672442876859377</v>
      </c>
    </row>
    <row r="18" spans="1:12" ht="18" customHeight="1">
      <c r="A18" s="2" t="s">
        <v>23</v>
      </c>
      <c r="B18" s="4">
        <v>4011</v>
      </c>
      <c r="C18" s="4">
        <v>4215</v>
      </c>
      <c r="D18" s="5">
        <f t="shared" si="3"/>
        <v>8226</v>
      </c>
      <c r="E18" s="4">
        <v>922</v>
      </c>
      <c r="F18" s="4">
        <v>1170</v>
      </c>
      <c r="G18" s="5">
        <f t="shared" si="4"/>
        <v>2092</v>
      </c>
      <c r="H18" s="6">
        <f t="shared" si="1"/>
        <v>0.25431558473133964</v>
      </c>
      <c r="I18" s="4">
        <v>480</v>
      </c>
      <c r="J18" s="4">
        <v>659</v>
      </c>
      <c r="K18" s="5">
        <f t="shared" si="5"/>
        <v>1139</v>
      </c>
      <c r="L18" s="6">
        <f t="shared" si="2"/>
        <v>0.13846340870410892</v>
      </c>
    </row>
    <row r="19" spans="1:12" ht="18" customHeight="1">
      <c r="A19" s="2" t="s">
        <v>24</v>
      </c>
      <c r="B19" s="4">
        <v>3998</v>
      </c>
      <c r="C19" s="4">
        <v>4054</v>
      </c>
      <c r="D19" s="5">
        <f t="shared" si="3"/>
        <v>8052</v>
      </c>
      <c r="E19" s="4">
        <v>980</v>
      </c>
      <c r="F19" s="4">
        <v>1181</v>
      </c>
      <c r="G19" s="5">
        <f t="shared" si="4"/>
        <v>2161</v>
      </c>
      <c r="H19" s="6">
        <f t="shared" si="1"/>
        <v>0.26838052657724787</v>
      </c>
      <c r="I19" s="4">
        <v>466</v>
      </c>
      <c r="J19" s="4">
        <v>638</v>
      </c>
      <c r="K19" s="5">
        <f t="shared" si="5"/>
        <v>1104</v>
      </c>
      <c r="L19" s="6">
        <f t="shared" si="2"/>
        <v>0.13710879284649777</v>
      </c>
    </row>
    <row r="20" spans="1:12" ht="18" customHeight="1">
      <c r="A20" s="2" t="s">
        <v>25</v>
      </c>
      <c r="B20" s="4">
        <v>2315</v>
      </c>
      <c r="C20" s="4">
        <v>2360</v>
      </c>
      <c r="D20" s="5">
        <f t="shared" si="3"/>
        <v>4675</v>
      </c>
      <c r="E20" s="4">
        <v>636</v>
      </c>
      <c r="F20" s="4">
        <v>761</v>
      </c>
      <c r="G20" s="5">
        <f t="shared" si="4"/>
        <v>1397</v>
      </c>
      <c r="H20" s="6">
        <f t="shared" si="1"/>
        <v>0.29882352941176471</v>
      </c>
      <c r="I20" s="4">
        <v>307</v>
      </c>
      <c r="J20" s="4">
        <v>417</v>
      </c>
      <c r="K20" s="5">
        <f t="shared" si="5"/>
        <v>724</v>
      </c>
      <c r="L20" s="6">
        <f t="shared" si="2"/>
        <v>0.15486631016042782</v>
      </c>
    </row>
    <row r="21" spans="1:12" ht="18" customHeight="1">
      <c r="A21" s="2" t="s">
        <v>26</v>
      </c>
      <c r="B21" s="4">
        <v>6556</v>
      </c>
      <c r="C21" s="4">
        <v>6891</v>
      </c>
      <c r="D21" s="5">
        <f t="shared" si="3"/>
        <v>13447</v>
      </c>
      <c r="E21" s="4">
        <v>1381</v>
      </c>
      <c r="F21" s="4">
        <v>1803</v>
      </c>
      <c r="G21" s="5">
        <f t="shared" si="4"/>
        <v>3184</v>
      </c>
      <c r="H21" s="6">
        <f t="shared" si="1"/>
        <v>0.23678143823901243</v>
      </c>
      <c r="I21" s="4">
        <v>684</v>
      </c>
      <c r="J21" s="4">
        <v>968</v>
      </c>
      <c r="K21" s="5">
        <f t="shared" si="5"/>
        <v>1652</v>
      </c>
      <c r="L21" s="6">
        <f t="shared" si="2"/>
        <v>0.12285268089536699</v>
      </c>
    </row>
    <row r="22" spans="1:12" ht="18" customHeight="1">
      <c r="A22" s="2" t="s">
        <v>27</v>
      </c>
      <c r="B22" s="4">
        <v>2727</v>
      </c>
      <c r="C22" s="4">
        <v>2951</v>
      </c>
      <c r="D22" s="5">
        <f t="shared" si="3"/>
        <v>5678</v>
      </c>
      <c r="E22" s="4">
        <v>855</v>
      </c>
      <c r="F22" s="4">
        <v>1124</v>
      </c>
      <c r="G22" s="5">
        <f t="shared" si="4"/>
        <v>1979</v>
      </c>
      <c r="H22" s="6">
        <f t="shared" si="1"/>
        <v>0.34853821768228249</v>
      </c>
      <c r="I22" s="4">
        <v>489</v>
      </c>
      <c r="J22" s="4">
        <v>683</v>
      </c>
      <c r="K22" s="5">
        <f t="shared" si="5"/>
        <v>1172</v>
      </c>
      <c r="L22" s="6">
        <f t="shared" si="2"/>
        <v>0.20641070799577316</v>
      </c>
    </row>
    <row r="23" spans="1:12" ht="18" customHeight="1">
      <c r="A23" s="2" t="s">
        <v>28</v>
      </c>
      <c r="B23" s="4">
        <v>4154</v>
      </c>
      <c r="C23" s="4">
        <v>4182</v>
      </c>
      <c r="D23" s="5">
        <f t="shared" si="3"/>
        <v>8336</v>
      </c>
      <c r="E23" s="4">
        <v>880</v>
      </c>
      <c r="F23" s="4">
        <v>1103</v>
      </c>
      <c r="G23" s="5">
        <f t="shared" si="4"/>
        <v>1983</v>
      </c>
      <c r="H23" s="6">
        <f t="shared" si="1"/>
        <v>0.23788387715930903</v>
      </c>
      <c r="I23" s="4">
        <v>435</v>
      </c>
      <c r="J23" s="4">
        <v>597</v>
      </c>
      <c r="K23" s="5">
        <f t="shared" si="5"/>
        <v>1032</v>
      </c>
      <c r="L23" s="6">
        <f t="shared" si="2"/>
        <v>0.1238003838771593</v>
      </c>
    </row>
    <row r="24" spans="1:12" ht="18" customHeight="1">
      <c r="A24" s="2" t="s">
        <v>29</v>
      </c>
      <c r="B24" s="4">
        <v>1520</v>
      </c>
      <c r="C24" s="4">
        <v>1564</v>
      </c>
      <c r="D24" s="5">
        <f t="shared" si="3"/>
        <v>3084</v>
      </c>
      <c r="E24" s="4">
        <v>514</v>
      </c>
      <c r="F24" s="4">
        <v>596</v>
      </c>
      <c r="G24" s="5">
        <f t="shared" si="4"/>
        <v>1110</v>
      </c>
      <c r="H24" s="6">
        <f t="shared" si="1"/>
        <v>0.35992217898832685</v>
      </c>
      <c r="I24" s="4">
        <v>211</v>
      </c>
      <c r="J24" s="4">
        <v>293</v>
      </c>
      <c r="K24" s="5">
        <f t="shared" si="5"/>
        <v>504</v>
      </c>
      <c r="L24" s="6">
        <f t="shared" si="2"/>
        <v>0.16342412451361868</v>
      </c>
    </row>
    <row r="25" spans="1:12" ht="18" customHeight="1">
      <c r="A25" s="2" t="s">
        <v>30</v>
      </c>
      <c r="B25" s="4">
        <v>5912</v>
      </c>
      <c r="C25" s="4">
        <v>6372</v>
      </c>
      <c r="D25" s="5">
        <f t="shared" si="3"/>
        <v>12284</v>
      </c>
      <c r="E25" s="4">
        <v>1218</v>
      </c>
      <c r="F25" s="4">
        <v>1601</v>
      </c>
      <c r="G25" s="5">
        <f t="shared" si="4"/>
        <v>2819</v>
      </c>
      <c r="H25" s="6">
        <f t="shared" si="1"/>
        <v>0.22948550960599154</v>
      </c>
      <c r="I25" s="4">
        <v>591</v>
      </c>
      <c r="J25" s="4">
        <v>850</v>
      </c>
      <c r="K25" s="5">
        <f t="shared" si="5"/>
        <v>1441</v>
      </c>
      <c r="L25" s="6">
        <f t="shared" si="2"/>
        <v>0.11730706610224682</v>
      </c>
    </row>
    <row r="26" spans="1:12" ht="18" customHeight="1">
      <c r="A26" s="2" t="s">
        <v>31</v>
      </c>
      <c r="B26" s="4">
        <v>530</v>
      </c>
      <c r="C26" s="4">
        <v>557</v>
      </c>
      <c r="D26" s="5">
        <f t="shared" si="3"/>
        <v>1087</v>
      </c>
      <c r="E26" s="4">
        <v>193</v>
      </c>
      <c r="F26" s="4">
        <v>239</v>
      </c>
      <c r="G26" s="5">
        <f t="shared" si="4"/>
        <v>432</v>
      </c>
      <c r="H26" s="6">
        <f t="shared" si="1"/>
        <v>0.39742410303587855</v>
      </c>
      <c r="I26" s="4">
        <v>92</v>
      </c>
      <c r="J26" s="4">
        <v>124</v>
      </c>
      <c r="K26" s="5">
        <f t="shared" si="5"/>
        <v>216</v>
      </c>
      <c r="L26" s="6">
        <f t="shared" si="2"/>
        <v>0.19871205151793928</v>
      </c>
    </row>
    <row r="27" spans="1:12" ht="18" customHeight="1">
      <c r="A27" s="2" t="s">
        <v>32</v>
      </c>
      <c r="B27" s="4">
        <v>1790</v>
      </c>
      <c r="C27" s="4">
        <v>1909</v>
      </c>
      <c r="D27" s="5">
        <f t="shared" si="3"/>
        <v>3699</v>
      </c>
      <c r="E27" s="4">
        <v>614</v>
      </c>
      <c r="F27" s="4">
        <v>759</v>
      </c>
      <c r="G27" s="5">
        <f t="shared" si="4"/>
        <v>1373</v>
      </c>
      <c r="H27" s="6">
        <f t="shared" si="1"/>
        <v>0.37118140037848069</v>
      </c>
      <c r="I27" s="4">
        <v>269</v>
      </c>
      <c r="J27" s="4">
        <v>401</v>
      </c>
      <c r="K27" s="5">
        <f t="shared" si="5"/>
        <v>670</v>
      </c>
      <c r="L27" s="6">
        <f t="shared" si="2"/>
        <v>0.18113003514463369</v>
      </c>
    </row>
    <row r="28" spans="1:12" ht="18" customHeight="1">
      <c r="A28" s="2" t="s">
        <v>33</v>
      </c>
      <c r="B28" s="4">
        <v>3685</v>
      </c>
      <c r="C28" s="4">
        <v>3897</v>
      </c>
      <c r="D28" s="5">
        <f t="shared" si="3"/>
        <v>7582</v>
      </c>
      <c r="E28" s="4">
        <v>1246</v>
      </c>
      <c r="F28" s="4">
        <v>1488</v>
      </c>
      <c r="G28" s="5">
        <f t="shared" si="4"/>
        <v>2734</v>
      </c>
      <c r="H28" s="6">
        <f t="shared" si="1"/>
        <v>0.36059087312054866</v>
      </c>
      <c r="I28" s="4">
        <v>640</v>
      </c>
      <c r="J28" s="4">
        <v>798</v>
      </c>
      <c r="K28" s="5">
        <f t="shared" si="5"/>
        <v>1438</v>
      </c>
      <c r="L28" s="6">
        <f t="shared" si="2"/>
        <v>0.1896597203903983</v>
      </c>
    </row>
    <row r="29" spans="1:12" ht="18" customHeight="1">
      <c r="A29" s="2" t="s">
        <v>34</v>
      </c>
      <c r="B29" s="4">
        <v>417</v>
      </c>
      <c r="C29" s="4">
        <v>483</v>
      </c>
      <c r="D29" s="5">
        <f t="shared" si="3"/>
        <v>900</v>
      </c>
      <c r="E29" s="4">
        <v>187</v>
      </c>
      <c r="F29" s="4">
        <v>245</v>
      </c>
      <c r="G29" s="5">
        <f t="shared" si="4"/>
        <v>432</v>
      </c>
      <c r="H29" s="6">
        <f t="shared" si="1"/>
        <v>0.48</v>
      </c>
      <c r="I29" s="4">
        <v>102</v>
      </c>
      <c r="J29" s="4">
        <v>150</v>
      </c>
      <c r="K29" s="5">
        <f t="shared" si="5"/>
        <v>252</v>
      </c>
      <c r="L29" s="6">
        <f t="shared" si="2"/>
        <v>0.28000000000000003</v>
      </c>
    </row>
    <row r="30" spans="1:12" ht="18" customHeight="1">
      <c r="A30" s="2" t="s">
        <v>35</v>
      </c>
      <c r="B30" s="4">
        <v>1083</v>
      </c>
      <c r="C30" s="4">
        <v>1107</v>
      </c>
      <c r="D30" s="5">
        <f t="shared" si="3"/>
        <v>2190</v>
      </c>
      <c r="E30" s="4">
        <v>339</v>
      </c>
      <c r="F30" s="4">
        <v>465</v>
      </c>
      <c r="G30" s="5">
        <f t="shared" si="4"/>
        <v>804</v>
      </c>
      <c r="H30" s="6">
        <f t="shared" si="1"/>
        <v>0.36712328767123287</v>
      </c>
      <c r="I30" s="4">
        <v>168</v>
      </c>
      <c r="J30" s="4">
        <v>269</v>
      </c>
      <c r="K30" s="5">
        <f t="shared" si="5"/>
        <v>437</v>
      </c>
      <c r="L30" s="6">
        <f t="shared" si="2"/>
        <v>0.19954337899543378</v>
      </c>
    </row>
    <row r="31" spans="1:12" ht="18" customHeight="1">
      <c r="A31" s="2" t="s">
        <v>36</v>
      </c>
      <c r="B31" s="4">
        <v>1779</v>
      </c>
      <c r="C31" s="4">
        <v>1840</v>
      </c>
      <c r="D31" s="5">
        <f t="shared" si="3"/>
        <v>3619</v>
      </c>
      <c r="E31" s="4">
        <v>582</v>
      </c>
      <c r="F31" s="4">
        <v>712</v>
      </c>
      <c r="G31" s="5">
        <f t="shared" si="4"/>
        <v>1294</v>
      </c>
      <c r="H31" s="6">
        <f t="shared" si="1"/>
        <v>0.35755733628074055</v>
      </c>
      <c r="I31" s="4">
        <v>294</v>
      </c>
      <c r="J31" s="4">
        <v>414</v>
      </c>
      <c r="K31" s="5">
        <f t="shared" si="5"/>
        <v>708</v>
      </c>
      <c r="L31" s="6">
        <f t="shared" si="2"/>
        <v>0.1956341530809616</v>
      </c>
    </row>
    <row r="32" spans="1:12" ht="18" customHeight="1">
      <c r="A32" s="2" t="s">
        <v>37</v>
      </c>
      <c r="B32" s="4">
        <v>173</v>
      </c>
      <c r="C32" s="4">
        <v>192</v>
      </c>
      <c r="D32" s="5">
        <f t="shared" si="3"/>
        <v>365</v>
      </c>
      <c r="E32" s="4">
        <v>93</v>
      </c>
      <c r="F32" s="4">
        <v>125</v>
      </c>
      <c r="G32" s="5">
        <f t="shared" si="4"/>
        <v>218</v>
      </c>
      <c r="H32" s="6">
        <f t="shared" si="1"/>
        <v>0.59726027397260273</v>
      </c>
      <c r="I32" s="4">
        <v>41</v>
      </c>
      <c r="J32" s="4">
        <v>86</v>
      </c>
      <c r="K32" s="5">
        <f t="shared" si="5"/>
        <v>127</v>
      </c>
      <c r="L32" s="6">
        <f t="shared" si="2"/>
        <v>0.34794520547945207</v>
      </c>
    </row>
    <row r="33" spans="1:12" ht="18" customHeight="1">
      <c r="A33" s="2" t="s">
        <v>38</v>
      </c>
      <c r="B33" s="4">
        <v>1364</v>
      </c>
      <c r="C33" s="4">
        <v>1442</v>
      </c>
      <c r="D33" s="5">
        <f t="shared" si="3"/>
        <v>2806</v>
      </c>
      <c r="E33" s="4">
        <v>449</v>
      </c>
      <c r="F33" s="4">
        <v>583</v>
      </c>
      <c r="G33" s="5">
        <f t="shared" si="4"/>
        <v>1032</v>
      </c>
      <c r="H33" s="6">
        <f t="shared" si="1"/>
        <v>0.36778332145402709</v>
      </c>
      <c r="I33" s="4">
        <v>217</v>
      </c>
      <c r="J33" s="4">
        <v>340</v>
      </c>
      <c r="K33" s="5">
        <f t="shared" si="5"/>
        <v>557</v>
      </c>
      <c r="L33" s="6">
        <f t="shared" si="2"/>
        <v>0.19850320741268709</v>
      </c>
    </row>
    <row r="34" spans="1:12" ht="18" customHeight="1">
      <c r="A34" s="2" t="s">
        <v>39</v>
      </c>
      <c r="B34" s="4">
        <v>706</v>
      </c>
      <c r="C34" s="4">
        <v>701</v>
      </c>
      <c r="D34" s="5">
        <f t="shared" si="3"/>
        <v>1407</v>
      </c>
      <c r="E34" s="4">
        <v>249</v>
      </c>
      <c r="F34" s="4">
        <v>323</v>
      </c>
      <c r="G34" s="5">
        <f t="shared" si="4"/>
        <v>572</v>
      </c>
      <c r="H34" s="6">
        <f t="shared" si="1"/>
        <v>0.40653873489694387</v>
      </c>
      <c r="I34" s="4">
        <v>125</v>
      </c>
      <c r="J34" s="4">
        <v>200</v>
      </c>
      <c r="K34" s="5">
        <f t="shared" si="5"/>
        <v>325</v>
      </c>
      <c r="L34" s="6">
        <f t="shared" si="2"/>
        <v>0.23098791755508175</v>
      </c>
    </row>
    <row r="35" spans="1:12" ht="18" customHeight="1">
      <c r="A35" s="2" t="s">
        <v>40</v>
      </c>
      <c r="B35" s="4">
        <v>800</v>
      </c>
      <c r="C35" s="4">
        <v>847</v>
      </c>
      <c r="D35" s="5">
        <f t="shared" si="3"/>
        <v>1647</v>
      </c>
      <c r="E35" s="4">
        <v>304</v>
      </c>
      <c r="F35" s="4">
        <v>405</v>
      </c>
      <c r="G35" s="5">
        <f t="shared" si="4"/>
        <v>709</v>
      </c>
      <c r="H35" s="6">
        <f t="shared" si="1"/>
        <v>0.4304796599878567</v>
      </c>
      <c r="I35" s="4">
        <v>141</v>
      </c>
      <c r="J35" s="4">
        <v>233</v>
      </c>
      <c r="K35" s="5">
        <f t="shared" si="5"/>
        <v>374</v>
      </c>
      <c r="L35" s="6">
        <f t="shared" si="2"/>
        <v>0.22707953855494839</v>
      </c>
    </row>
    <row r="36" spans="1:12" ht="18" customHeight="1">
      <c r="A36" s="2" t="s">
        <v>41</v>
      </c>
      <c r="B36" s="4">
        <v>479</v>
      </c>
      <c r="C36" s="4">
        <v>479</v>
      </c>
      <c r="D36" s="5">
        <f t="shared" si="3"/>
        <v>958</v>
      </c>
      <c r="E36" s="4">
        <v>150</v>
      </c>
      <c r="F36" s="4">
        <v>185</v>
      </c>
      <c r="G36" s="5">
        <f t="shared" si="4"/>
        <v>335</v>
      </c>
      <c r="H36" s="6">
        <f t="shared" si="1"/>
        <v>0.34968684759916491</v>
      </c>
      <c r="I36" s="4">
        <v>73</v>
      </c>
      <c r="J36" s="4">
        <v>103</v>
      </c>
      <c r="K36" s="5">
        <f t="shared" si="5"/>
        <v>176</v>
      </c>
      <c r="L36" s="6">
        <f t="shared" si="2"/>
        <v>0.1837160751565762</v>
      </c>
    </row>
    <row r="37" spans="1:12" ht="18" customHeight="1">
      <c r="A37" s="2" t="s">
        <v>42</v>
      </c>
      <c r="B37" s="4">
        <v>385</v>
      </c>
      <c r="C37" s="4">
        <v>415</v>
      </c>
      <c r="D37" s="5">
        <f t="shared" si="3"/>
        <v>800</v>
      </c>
      <c r="E37" s="4">
        <v>114</v>
      </c>
      <c r="F37" s="4">
        <v>148</v>
      </c>
      <c r="G37" s="5">
        <f t="shared" si="4"/>
        <v>262</v>
      </c>
      <c r="H37" s="6">
        <f t="shared" si="1"/>
        <v>0.32750000000000001</v>
      </c>
      <c r="I37" s="4">
        <v>60</v>
      </c>
      <c r="J37" s="4">
        <v>93</v>
      </c>
      <c r="K37" s="5">
        <f t="shared" si="5"/>
        <v>153</v>
      </c>
      <c r="L37" s="6">
        <f t="shared" si="2"/>
        <v>0.19125</v>
      </c>
    </row>
    <row r="38" spans="1:12" ht="18" customHeight="1">
      <c r="A38" s="2" t="s">
        <v>43</v>
      </c>
      <c r="B38" s="4">
        <v>7675</v>
      </c>
      <c r="C38" s="4">
        <v>8081</v>
      </c>
      <c r="D38" s="5">
        <f t="shared" si="3"/>
        <v>15756</v>
      </c>
      <c r="E38" s="4">
        <v>1404</v>
      </c>
      <c r="F38" s="4">
        <v>1871</v>
      </c>
      <c r="G38" s="5">
        <f t="shared" si="4"/>
        <v>3275</v>
      </c>
      <c r="H38" s="6">
        <f t="shared" si="1"/>
        <v>0.20785732419395786</v>
      </c>
      <c r="I38" s="4">
        <v>682</v>
      </c>
      <c r="J38" s="4">
        <v>1111</v>
      </c>
      <c r="K38" s="5">
        <f t="shared" si="5"/>
        <v>1793</v>
      </c>
      <c r="L38" s="6">
        <f t="shared" si="2"/>
        <v>0.1137979182533638</v>
      </c>
    </row>
    <row r="39" spans="1:12" ht="18" customHeight="1">
      <c r="A39" s="2" t="s">
        <v>44</v>
      </c>
      <c r="B39" s="4">
        <v>1547</v>
      </c>
      <c r="C39" s="4">
        <v>1598</v>
      </c>
      <c r="D39" s="5">
        <f t="shared" si="3"/>
        <v>3145</v>
      </c>
      <c r="E39" s="4">
        <v>440</v>
      </c>
      <c r="F39" s="4">
        <v>594</v>
      </c>
      <c r="G39" s="5">
        <f t="shared" si="4"/>
        <v>1034</v>
      </c>
      <c r="H39" s="6">
        <f t="shared" si="1"/>
        <v>0.3287758346581876</v>
      </c>
      <c r="I39" s="4">
        <v>228</v>
      </c>
      <c r="J39" s="4">
        <v>345</v>
      </c>
      <c r="K39" s="5">
        <f t="shared" si="5"/>
        <v>573</v>
      </c>
      <c r="L39" s="6">
        <f t="shared" si="2"/>
        <v>0.18219395866454691</v>
      </c>
    </row>
    <row r="40" spans="1:12" ht="18" customHeight="1">
      <c r="A40" s="2" t="s">
        <v>45</v>
      </c>
      <c r="B40" s="4">
        <v>330</v>
      </c>
      <c r="C40" s="4">
        <v>367</v>
      </c>
      <c r="D40" s="5">
        <f t="shared" si="3"/>
        <v>697</v>
      </c>
      <c r="E40" s="4">
        <v>139</v>
      </c>
      <c r="F40" s="4">
        <v>185</v>
      </c>
      <c r="G40" s="5">
        <f t="shared" si="4"/>
        <v>324</v>
      </c>
      <c r="H40" s="6">
        <f t="shared" si="1"/>
        <v>0.4648493543758967</v>
      </c>
      <c r="I40" s="4">
        <v>61</v>
      </c>
      <c r="J40" s="4">
        <v>111</v>
      </c>
      <c r="K40" s="5">
        <f t="shared" si="5"/>
        <v>172</v>
      </c>
      <c r="L40" s="6">
        <f t="shared" si="2"/>
        <v>0.24677187948350071</v>
      </c>
    </row>
    <row r="41" spans="1:12" ht="18" customHeight="1">
      <c r="A41" s="2" t="s">
        <v>46</v>
      </c>
      <c r="B41" s="4">
        <v>788</v>
      </c>
      <c r="C41" s="4">
        <v>813</v>
      </c>
      <c r="D41" s="5">
        <f t="shared" si="3"/>
        <v>1601</v>
      </c>
      <c r="E41" s="4">
        <v>296</v>
      </c>
      <c r="F41" s="4">
        <v>388</v>
      </c>
      <c r="G41" s="5">
        <f t="shared" si="4"/>
        <v>684</v>
      </c>
      <c r="H41" s="6">
        <f t="shared" si="1"/>
        <v>0.42723297938788257</v>
      </c>
      <c r="I41" s="4">
        <v>150</v>
      </c>
      <c r="J41" s="4">
        <v>222</v>
      </c>
      <c r="K41" s="5">
        <f t="shared" si="5"/>
        <v>372</v>
      </c>
      <c r="L41" s="6">
        <f t="shared" si="2"/>
        <v>0.23235477826358525</v>
      </c>
    </row>
    <row r="42" spans="1:12" ht="18" customHeight="1">
      <c r="A42" s="2" t="s">
        <v>47</v>
      </c>
      <c r="B42" s="4">
        <v>1008</v>
      </c>
      <c r="C42" s="4">
        <v>1077</v>
      </c>
      <c r="D42" s="5">
        <f t="shared" si="3"/>
        <v>2085</v>
      </c>
      <c r="E42" s="4">
        <v>343</v>
      </c>
      <c r="F42" s="4">
        <v>431</v>
      </c>
      <c r="G42" s="5">
        <f t="shared" si="4"/>
        <v>774</v>
      </c>
      <c r="H42" s="6">
        <f t="shared" si="1"/>
        <v>0.37122302158273379</v>
      </c>
      <c r="I42" s="4">
        <v>168</v>
      </c>
      <c r="J42" s="4">
        <v>248</v>
      </c>
      <c r="K42" s="5">
        <f t="shared" si="5"/>
        <v>416</v>
      </c>
      <c r="L42" s="6">
        <f t="shared" si="2"/>
        <v>0.19952038369304556</v>
      </c>
    </row>
    <row r="43" spans="1:12" ht="18" customHeight="1">
      <c r="A43" s="2" t="s">
        <v>48</v>
      </c>
      <c r="B43" s="4">
        <v>928</v>
      </c>
      <c r="C43" s="4">
        <v>1054</v>
      </c>
      <c r="D43" s="5">
        <f t="shared" si="3"/>
        <v>1982</v>
      </c>
      <c r="E43" s="4">
        <v>333</v>
      </c>
      <c r="F43" s="4">
        <v>448</v>
      </c>
      <c r="G43" s="5">
        <f t="shared" si="4"/>
        <v>781</v>
      </c>
      <c r="H43" s="6">
        <f t="shared" si="1"/>
        <v>0.39404641775983856</v>
      </c>
      <c r="I43" s="4">
        <v>176</v>
      </c>
      <c r="J43" s="4">
        <v>283</v>
      </c>
      <c r="K43" s="5">
        <f t="shared" si="5"/>
        <v>459</v>
      </c>
      <c r="L43" s="6">
        <f t="shared" si="2"/>
        <v>0.23158425832492432</v>
      </c>
    </row>
    <row r="44" spans="1:12" ht="18" customHeight="1">
      <c r="A44" s="2" t="s">
        <v>49</v>
      </c>
      <c r="B44" s="4">
        <v>1878</v>
      </c>
      <c r="C44" s="4">
        <v>1947</v>
      </c>
      <c r="D44" s="5">
        <f t="shared" si="3"/>
        <v>3825</v>
      </c>
      <c r="E44" s="4">
        <v>551</v>
      </c>
      <c r="F44" s="4">
        <v>683</v>
      </c>
      <c r="G44" s="5">
        <f t="shared" si="4"/>
        <v>1234</v>
      </c>
      <c r="H44" s="6">
        <f t="shared" si="1"/>
        <v>0.32261437908496732</v>
      </c>
      <c r="I44" s="4">
        <v>267</v>
      </c>
      <c r="J44" s="4">
        <v>386</v>
      </c>
      <c r="K44" s="5">
        <f t="shared" si="5"/>
        <v>653</v>
      </c>
      <c r="L44" s="6">
        <f t="shared" si="2"/>
        <v>0.170718954248366</v>
      </c>
    </row>
    <row r="45" spans="1:12" ht="18" customHeight="1">
      <c r="A45" s="2" t="s">
        <v>50</v>
      </c>
      <c r="B45" s="4">
        <v>7609</v>
      </c>
      <c r="C45" s="4">
        <v>8236</v>
      </c>
      <c r="D45" s="5">
        <f t="shared" si="3"/>
        <v>15845</v>
      </c>
      <c r="E45" s="4">
        <v>1665</v>
      </c>
      <c r="F45" s="4">
        <v>2236</v>
      </c>
      <c r="G45" s="5">
        <f t="shared" si="4"/>
        <v>3901</v>
      </c>
      <c r="H45" s="6">
        <f t="shared" si="1"/>
        <v>0.24619753865572735</v>
      </c>
      <c r="I45" s="4">
        <v>872</v>
      </c>
      <c r="J45" s="4">
        <v>1296</v>
      </c>
      <c r="K45" s="5">
        <f t="shared" si="5"/>
        <v>2168</v>
      </c>
      <c r="L45" s="6">
        <f t="shared" si="2"/>
        <v>0.13682549700220889</v>
      </c>
    </row>
    <row r="46" spans="1:12" ht="18" customHeight="1">
      <c r="A46" s="2" t="s">
        <v>51</v>
      </c>
      <c r="B46" s="4">
        <v>2736</v>
      </c>
      <c r="C46" s="4">
        <v>2736</v>
      </c>
      <c r="D46" s="5">
        <f t="shared" si="3"/>
        <v>5472</v>
      </c>
      <c r="E46" s="4">
        <v>669</v>
      </c>
      <c r="F46" s="4">
        <v>876</v>
      </c>
      <c r="G46" s="5">
        <f t="shared" si="4"/>
        <v>1545</v>
      </c>
      <c r="H46" s="6">
        <f t="shared" si="1"/>
        <v>0.28234649122807015</v>
      </c>
      <c r="I46" s="4">
        <v>311</v>
      </c>
      <c r="J46" s="4">
        <v>503</v>
      </c>
      <c r="K46" s="5">
        <f t="shared" si="5"/>
        <v>814</v>
      </c>
      <c r="L46" s="6">
        <f t="shared" si="2"/>
        <v>0.14875730994152048</v>
      </c>
    </row>
    <row r="47" spans="1:12" ht="18" customHeight="1">
      <c r="A47" s="2" t="s">
        <v>52</v>
      </c>
      <c r="B47" s="4">
        <v>1698</v>
      </c>
      <c r="C47" s="4">
        <v>1852</v>
      </c>
      <c r="D47" s="5">
        <f t="shared" si="3"/>
        <v>3550</v>
      </c>
      <c r="E47" s="4">
        <v>695</v>
      </c>
      <c r="F47" s="4">
        <v>918</v>
      </c>
      <c r="G47" s="5">
        <f t="shared" si="4"/>
        <v>1613</v>
      </c>
      <c r="H47" s="6">
        <f t="shared" si="1"/>
        <v>0.45436619718309862</v>
      </c>
      <c r="I47" s="4">
        <v>343</v>
      </c>
      <c r="J47" s="4">
        <v>578</v>
      </c>
      <c r="K47" s="5">
        <f t="shared" si="5"/>
        <v>921</v>
      </c>
      <c r="L47" s="6">
        <f t="shared" si="2"/>
        <v>0.25943661971830984</v>
      </c>
    </row>
    <row r="48" spans="1:12" ht="18" customHeight="1">
      <c r="A48" s="2" t="s">
        <v>53</v>
      </c>
      <c r="B48" s="4">
        <v>462</v>
      </c>
      <c r="C48" s="4">
        <v>526</v>
      </c>
      <c r="D48" s="5">
        <f t="shared" si="3"/>
        <v>988</v>
      </c>
      <c r="E48" s="4">
        <v>218</v>
      </c>
      <c r="F48" s="4">
        <v>291</v>
      </c>
      <c r="G48" s="5">
        <f t="shared" si="4"/>
        <v>509</v>
      </c>
      <c r="H48" s="6">
        <f t="shared" si="1"/>
        <v>0.51518218623481782</v>
      </c>
      <c r="I48" s="4">
        <v>110</v>
      </c>
      <c r="J48" s="4">
        <v>182</v>
      </c>
      <c r="K48" s="5">
        <f t="shared" si="5"/>
        <v>292</v>
      </c>
      <c r="L48" s="6">
        <f t="shared" si="2"/>
        <v>0.29554655870445345</v>
      </c>
    </row>
    <row r="49" spans="1:12" ht="18" customHeight="1">
      <c r="A49" s="2" t="s">
        <v>54</v>
      </c>
      <c r="B49" s="4">
        <v>1413</v>
      </c>
      <c r="C49" s="4">
        <v>1472</v>
      </c>
      <c r="D49" s="5">
        <f t="shared" si="3"/>
        <v>2885</v>
      </c>
      <c r="E49" s="4">
        <v>331</v>
      </c>
      <c r="F49" s="4">
        <v>460</v>
      </c>
      <c r="G49" s="5">
        <f t="shared" si="4"/>
        <v>791</v>
      </c>
      <c r="H49" s="6">
        <f t="shared" si="1"/>
        <v>0.27417677642980937</v>
      </c>
      <c r="I49" s="4">
        <v>148</v>
      </c>
      <c r="J49" s="4">
        <v>270</v>
      </c>
      <c r="K49" s="5">
        <f t="shared" si="5"/>
        <v>418</v>
      </c>
      <c r="L49" s="6">
        <f t="shared" si="2"/>
        <v>0.14488734835355285</v>
      </c>
    </row>
    <row r="50" spans="1:12" ht="18" customHeight="1">
      <c r="A50" s="2" t="s">
        <v>55</v>
      </c>
      <c r="B50" s="4">
        <v>836</v>
      </c>
      <c r="C50" s="4">
        <v>885</v>
      </c>
      <c r="D50" s="5">
        <f t="shared" si="3"/>
        <v>1721</v>
      </c>
      <c r="E50" s="4">
        <v>271</v>
      </c>
      <c r="F50" s="4">
        <v>345</v>
      </c>
      <c r="G50" s="5">
        <f t="shared" si="4"/>
        <v>616</v>
      </c>
      <c r="H50" s="6">
        <f t="shared" si="1"/>
        <v>0.35793143521208598</v>
      </c>
      <c r="I50" s="4">
        <v>121</v>
      </c>
      <c r="J50" s="4">
        <v>189</v>
      </c>
      <c r="K50" s="5">
        <f t="shared" si="5"/>
        <v>310</v>
      </c>
      <c r="L50" s="6">
        <f t="shared" si="2"/>
        <v>0.18012783265543289</v>
      </c>
    </row>
    <row r="51" spans="1:12" ht="18" customHeight="1">
      <c r="A51" s="2" t="s">
        <v>56</v>
      </c>
      <c r="B51" s="4">
        <v>996</v>
      </c>
      <c r="C51" s="4">
        <v>1052</v>
      </c>
      <c r="D51" s="5">
        <f>B51+C51</f>
        <v>2048</v>
      </c>
      <c r="E51" s="4">
        <v>369</v>
      </c>
      <c r="F51" s="4">
        <v>469</v>
      </c>
      <c r="G51" s="5">
        <f>E51+F51</f>
        <v>838</v>
      </c>
      <c r="H51" s="6">
        <f t="shared" si="1"/>
        <v>0.4091796875</v>
      </c>
      <c r="I51" s="4">
        <v>185</v>
      </c>
      <c r="J51" s="4">
        <v>273</v>
      </c>
      <c r="K51" s="5">
        <f>I51+J51</f>
        <v>458</v>
      </c>
      <c r="L51" s="6">
        <f t="shared" si="2"/>
        <v>0.2236328125</v>
      </c>
    </row>
    <row r="52" spans="1:12" ht="18" customHeight="1">
      <c r="A52" s="2" t="s">
        <v>57</v>
      </c>
      <c r="B52" s="4">
        <v>1100</v>
      </c>
      <c r="C52" s="4">
        <v>1169</v>
      </c>
      <c r="D52" s="5">
        <f>B52+C52</f>
        <v>2269</v>
      </c>
      <c r="E52" s="4">
        <v>404</v>
      </c>
      <c r="F52" s="4">
        <v>511</v>
      </c>
      <c r="G52" s="5">
        <f>E52+F52</f>
        <v>915</v>
      </c>
      <c r="H52" s="6">
        <f t="shared" si="1"/>
        <v>0.40326134861172325</v>
      </c>
      <c r="I52" s="4">
        <v>203</v>
      </c>
      <c r="J52" s="4">
        <v>241</v>
      </c>
      <c r="K52" s="5">
        <f>I52+J52</f>
        <v>444</v>
      </c>
      <c r="L52" s="6">
        <f t="shared" si="2"/>
        <v>0.19568091670339358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7B0DD-EC3F-4E76-A1F7-0F8B29E2D266}">
  <dimension ref="A1:L52"/>
  <sheetViews>
    <sheetView workbookViewId="0">
      <selection sqref="A1:L1"/>
    </sheetView>
  </sheetViews>
  <sheetFormatPr defaultRowHeight="18.75"/>
  <sheetData>
    <row r="1" spans="1:12">
      <c r="A1" s="12" t="s">
        <v>62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1:12" ht="18.75" customHeight="1">
      <c r="A2" s="15" t="s">
        <v>0</v>
      </c>
      <c r="B2" s="17" t="s">
        <v>1</v>
      </c>
      <c r="C2" s="18"/>
      <c r="D2" s="19"/>
      <c r="E2" s="17" t="s">
        <v>2</v>
      </c>
      <c r="F2" s="18"/>
      <c r="G2" s="19"/>
      <c r="H2" s="20" t="s">
        <v>3</v>
      </c>
      <c r="I2" s="17" t="s">
        <v>4</v>
      </c>
      <c r="J2" s="18"/>
      <c r="K2" s="19"/>
      <c r="L2" s="22" t="s">
        <v>5</v>
      </c>
    </row>
    <row r="3" spans="1:12">
      <c r="A3" s="16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21"/>
      <c r="I3" s="7" t="s">
        <v>6</v>
      </c>
      <c r="J3" s="7" t="s">
        <v>7</v>
      </c>
      <c r="K3" s="7" t="s">
        <v>8</v>
      </c>
      <c r="L3" s="23"/>
    </row>
    <row r="4" spans="1:12" ht="18" customHeight="1">
      <c r="A4" s="1" t="s">
        <v>9</v>
      </c>
      <c r="B4" s="3">
        <f t="shared" ref="B4:G4" si="0">SUM(B5:B52)</f>
        <v>124592</v>
      </c>
      <c r="C4" s="3">
        <f t="shared" si="0"/>
        <v>132098</v>
      </c>
      <c r="D4" s="3">
        <f t="shared" si="0"/>
        <v>256690</v>
      </c>
      <c r="E4" s="3">
        <f t="shared" si="0"/>
        <v>32964</v>
      </c>
      <c r="F4" s="3">
        <f t="shared" si="0"/>
        <v>43252</v>
      </c>
      <c r="G4" s="3">
        <f t="shared" si="0"/>
        <v>76216</v>
      </c>
      <c r="H4" s="6">
        <f>G4/D4</f>
        <v>0.29691846195800381</v>
      </c>
      <c r="I4" s="3">
        <f>SUM(I5:I52)</f>
        <v>16471</v>
      </c>
      <c r="J4" s="3">
        <f>SUM(J5:J52)</f>
        <v>25089</v>
      </c>
      <c r="K4" s="3">
        <f>SUM(K5:K52)</f>
        <v>41560</v>
      </c>
      <c r="L4" s="6">
        <f>K4/D4</f>
        <v>0.16190735907125325</v>
      </c>
    </row>
    <row r="5" spans="1:12" ht="18" customHeight="1">
      <c r="A5" s="2" t="s">
        <v>10</v>
      </c>
      <c r="B5" s="4">
        <v>1536</v>
      </c>
      <c r="C5" s="4">
        <v>1825</v>
      </c>
      <c r="D5" s="5">
        <f>B5+C5</f>
        <v>3361</v>
      </c>
      <c r="E5" s="4">
        <v>509</v>
      </c>
      <c r="F5" s="4">
        <v>771</v>
      </c>
      <c r="G5" s="5">
        <f>E5+F5</f>
        <v>1280</v>
      </c>
      <c r="H5" s="6">
        <f t="shared" ref="H5:H52" si="1">G5/D5</f>
        <v>0.38083903600119012</v>
      </c>
      <c r="I5" s="4">
        <v>265</v>
      </c>
      <c r="J5" s="4">
        <v>490</v>
      </c>
      <c r="K5" s="5">
        <f>I5+J5</f>
        <v>755</v>
      </c>
      <c r="L5" s="6">
        <f t="shared" ref="L5:L52" si="2">K5/D5</f>
        <v>0.22463552514132698</v>
      </c>
    </row>
    <row r="6" spans="1:12" ht="18" customHeight="1">
      <c r="A6" s="2" t="s">
        <v>11</v>
      </c>
      <c r="B6" s="4">
        <v>2204</v>
      </c>
      <c r="C6" s="4">
        <v>2505</v>
      </c>
      <c r="D6" s="5">
        <f t="shared" ref="D6:D50" si="3">B6+C6</f>
        <v>4709</v>
      </c>
      <c r="E6" s="4">
        <v>736</v>
      </c>
      <c r="F6" s="4">
        <v>1069</v>
      </c>
      <c r="G6" s="5">
        <f t="shared" ref="G6:G50" si="4">E6+F6</f>
        <v>1805</v>
      </c>
      <c r="H6" s="6">
        <f t="shared" si="1"/>
        <v>0.38330855808027181</v>
      </c>
      <c r="I6" s="4">
        <v>412</v>
      </c>
      <c r="J6" s="4">
        <v>674</v>
      </c>
      <c r="K6" s="5">
        <f t="shared" ref="K6:K50" si="5">I6+J6</f>
        <v>1086</v>
      </c>
      <c r="L6" s="6">
        <f t="shared" si="2"/>
        <v>0.23062221278403058</v>
      </c>
    </row>
    <row r="7" spans="1:12" ht="18" customHeight="1">
      <c r="A7" s="2" t="s">
        <v>12</v>
      </c>
      <c r="B7" s="4">
        <v>4275</v>
      </c>
      <c r="C7" s="4">
        <v>4306</v>
      </c>
      <c r="D7" s="5">
        <f t="shared" si="3"/>
        <v>8581</v>
      </c>
      <c r="E7" s="4">
        <v>1167</v>
      </c>
      <c r="F7" s="4">
        <v>1510</v>
      </c>
      <c r="G7" s="5">
        <f t="shared" si="4"/>
        <v>2677</v>
      </c>
      <c r="H7" s="6">
        <f t="shared" si="1"/>
        <v>0.31196830206269666</v>
      </c>
      <c r="I7" s="4">
        <v>583</v>
      </c>
      <c r="J7" s="4">
        <v>923</v>
      </c>
      <c r="K7" s="5">
        <f t="shared" si="5"/>
        <v>1506</v>
      </c>
      <c r="L7" s="6">
        <f t="shared" si="2"/>
        <v>0.17550402051043001</v>
      </c>
    </row>
    <row r="8" spans="1:12" ht="18" customHeight="1">
      <c r="A8" s="2" t="s">
        <v>13</v>
      </c>
      <c r="B8" s="4">
        <v>4936</v>
      </c>
      <c r="C8" s="4">
        <v>5294</v>
      </c>
      <c r="D8" s="5">
        <f t="shared" si="3"/>
        <v>10230</v>
      </c>
      <c r="E8" s="4">
        <v>1442</v>
      </c>
      <c r="F8" s="4">
        <v>1908</v>
      </c>
      <c r="G8" s="5">
        <f t="shared" si="4"/>
        <v>3350</v>
      </c>
      <c r="H8" s="6">
        <f t="shared" si="1"/>
        <v>0.32746823069403713</v>
      </c>
      <c r="I8" s="4">
        <v>750</v>
      </c>
      <c r="J8" s="4">
        <v>1152</v>
      </c>
      <c r="K8" s="5">
        <f t="shared" si="5"/>
        <v>1902</v>
      </c>
      <c r="L8" s="6">
        <f t="shared" si="2"/>
        <v>0.18592375366568914</v>
      </c>
    </row>
    <row r="9" spans="1:12" ht="18" customHeight="1">
      <c r="A9" s="2" t="s">
        <v>14</v>
      </c>
      <c r="B9" s="4">
        <v>6895</v>
      </c>
      <c r="C9" s="4">
        <v>7256</v>
      </c>
      <c r="D9" s="5">
        <f t="shared" si="3"/>
        <v>14151</v>
      </c>
      <c r="E9" s="4">
        <v>1368</v>
      </c>
      <c r="F9" s="4">
        <v>1781</v>
      </c>
      <c r="G9" s="5">
        <f t="shared" si="4"/>
        <v>3149</v>
      </c>
      <c r="H9" s="6">
        <f t="shared" si="1"/>
        <v>0.22252844321956045</v>
      </c>
      <c r="I9" s="4">
        <v>634</v>
      </c>
      <c r="J9" s="4">
        <v>984</v>
      </c>
      <c r="K9" s="5">
        <f t="shared" si="5"/>
        <v>1618</v>
      </c>
      <c r="L9" s="6">
        <f t="shared" si="2"/>
        <v>0.11433820931382942</v>
      </c>
    </row>
    <row r="10" spans="1:12" ht="18" customHeight="1">
      <c r="A10" s="2" t="s">
        <v>15</v>
      </c>
      <c r="B10" s="4">
        <v>3776</v>
      </c>
      <c r="C10" s="4">
        <v>3882</v>
      </c>
      <c r="D10" s="5">
        <f t="shared" si="3"/>
        <v>7658</v>
      </c>
      <c r="E10" s="4">
        <v>879</v>
      </c>
      <c r="F10" s="4">
        <v>1102</v>
      </c>
      <c r="G10" s="5">
        <f t="shared" si="4"/>
        <v>1981</v>
      </c>
      <c r="H10" s="6">
        <f t="shared" si="1"/>
        <v>0.25868372943327239</v>
      </c>
      <c r="I10" s="4">
        <v>444</v>
      </c>
      <c r="J10" s="4">
        <v>598</v>
      </c>
      <c r="K10" s="5">
        <f t="shared" si="5"/>
        <v>1042</v>
      </c>
      <c r="L10" s="6">
        <f t="shared" si="2"/>
        <v>0.13606685818751632</v>
      </c>
    </row>
    <row r="11" spans="1:12" ht="18" customHeight="1">
      <c r="A11" s="2" t="s">
        <v>16</v>
      </c>
      <c r="B11" s="4">
        <v>2624</v>
      </c>
      <c r="C11" s="4">
        <v>2829</v>
      </c>
      <c r="D11" s="5">
        <f t="shared" si="3"/>
        <v>5453</v>
      </c>
      <c r="E11" s="4">
        <v>850</v>
      </c>
      <c r="F11" s="4">
        <v>1187</v>
      </c>
      <c r="G11" s="5">
        <f t="shared" si="4"/>
        <v>2037</v>
      </c>
      <c r="H11" s="6">
        <f t="shared" si="1"/>
        <v>0.37355584082156612</v>
      </c>
      <c r="I11" s="4">
        <v>442</v>
      </c>
      <c r="J11" s="4">
        <v>769</v>
      </c>
      <c r="K11" s="5">
        <f t="shared" si="5"/>
        <v>1211</v>
      </c>
      <c r="L11" s="6">
        <f t="shared" si="2"/>
        <v>0.22207958921694479</v>
      </c>
    </row>
    <row r="12" spans="1:12" ht="18" customHeight="1">
      <c r="A12" s="2" t="s">
        <v>17</v>
      </c>
      <c r="B12" s="4">
        <v>2878</v>
      </c>
      <c r="C12" s="4">
        <v>3163</v>
      </c>
      <c r="D12" s="5">
        <f t="shared" si="3"/>
        <v>6041</v>
      </c>
      <c r="E12" s="4">
        <v>778</v>
      </c>
      <c r="F12" s="4">
        <v>1090</v>
      </c>
      <c r="G12" s="5">
        <f t="shared" si="4"/>
        <v>1868</v>
      </c>
      <c r="H12" s="6">
        <f t="shared" si="1"/>
        <v>0.30922032776030456</v>
      </c>
      <c r="I12" s="4">
        <v>414</v>
      </c>
      <c r="J12" s="4">
        <v>704</v>
      </c>
      <c r="K12" s="5">
        <f t="shared" si="5"/>
        <v>1118</v>
      </c>
      <c r="L12" s="6">
        <f t="shared" si="2"/>
        <v>0.18506869723555702</v>
      </c>
    </row>
    <row r="13" spans="1:12" ht="18" customHeight="1">
      <c r="A13" s="2" t="s">
        <v>18</v>
      </c>
      <c r="B13" s="4">
        <v>5402</v>
      </c>
      <c r="C13" s="4">
        <v>6029</v>
      </c>
      <c r="D13" s="5">
        <f t="shared" si="3"/>
        <v>11431</v>
      </c>
      <c r="E13" s="4">
        <v>1473</v>
      </c>
      <c r="F13" s="4">
        <v>2131</v>
      </c>
      <c r="G13" s="5">
        <f t="shared" si="4"/>
        <v>3604</v>
      </c>
      <c r="H13" s="6">
        <f t="shared" si="1"/>
        <v>0.31528300236199808</v>
      </c>
      <c r="I13" s="4">
        <v>718</v>
      </c>
      <c r="J13" s="4">
        <v>1269</v>
      </c>
      <c r="K13" s="5">
        <f t="shared" si="5"/>
        <v>1987</v>
      </c>
      <c r="L13" s="6">
        <f t="shared" si="2"/>
        <v>0.17382556206806055</v>
      </c>
    </row>
    <row r="14" spans="1:12" ht="18" customHeight="1">
      <c r="A14" s="2" t="s">
        <v>19</v>
      </c>
      <c r="B14" s="4">
        <v>3402</v>
      </c>
      <c r="C14" s="4">
        <v>3709</v>
      </c>
      <c r="D14" s="5">
        <f t="shared" si="3"/>
        <v>7111</v>
      </c>
      <c r="E14" s="4">
        <v>935</v>
      </c>
      <c r="F14" s="4">
        <v>1269</v>
      </c>
      <c r="G14" s="5">
        <f t="shared" si="4"/>
        <v>2204</v>
      </c>
      <c r="H14" s="6">
        <f t="shared" si="1"/>
        <v>0.30994234284910704</v>
      </c>
      <c r="I14" s="4">
        <v>475</v>
      </c>
      <c r="J14" s="4">
        <v>764</v>
      </c>
      <c r="K14" s="5">
        <f t="shared" si="5"/>
        <v>1239</v>
      </c>
      <c r="L14" s="6">
        <f t="shared" si="2"/>
        <v>0.17423709745464772</v>
      </c>
    </row>
    <row r="15" spans="1:12" ht="18" customHeight="1">
      <c r="A15" s="2" t="s">
        <v>20</v>
      </c>
      <c r="B15" s="4">
        <v>2453</v>
      </c>
      <c r="C15" s="4">
        <v>2687</v>
      </c>
      <c r="D15" s="5">
        <f t="shared" si="3"/>
        <v>5140</v>
      </c>
      <c r="E15" s="4">
        <v>748</v>
      </c>
      <c r="F15" s="4">
        <v>1074</v>
      </c>
      <c r="G15" s="5">
        <f t="shared" si="4"/>
        <v>1822</v>
      </c>
      <c r="H15" s="6">
        <f t="shared" si="1"/>
        <v>0.35447470817120624</v>
      </c>
      <c r="I15" s="4">
        <v>412</v>
      </c>
      <c r="J15" s="4">
        <v>704</v>
      </c>
      <c r="K15" s="5">
        <f t="shared" si="5"/>
        <v>1116</v>
      </c>
      <c r="L15" s="6">
        <f t="shared" si="2"/>
        <v>0.21712062256809339</v>
      </c>
    </row>
    <row r="16" spans="1:12" ht="18" customHeight="1">
      <c r="A16" s="2" t="s">
        <v>21</v>
      </c>
      <c r="B16" s="4">
        <v>5550</v>
      </c>
      <c r="C16" s="4">
        <v>5915</v>
      </c>
      <c r="D16" s="5">
        <f t="shared" si="3"/>
        <v>11465</v>
      </c>
      <c r="E16" s="4">
        <v>1143</v>
      </c>
      <c r="F16" s="4">
        <v>1495</v>
      </c>
      <c r="G16" s="5">
        <f t="shared" si="4"/>
        <v>2638</v>
      </c>
      <c r="H16" s="6">
        <f t="shared" si="1"/>
        <v>0.2300915830789359</v>
      </c>
      <c r="I16" s="4">
        <v>543</v>
      </c>
      <c r="J16" s="4">
        <v>853</v>
      </c>
      <c r="K16" s="5">
        <f t="shared" si="5"/>
        <v>1396</v>
      </c>
      <c r="L16" s="6">
        <f t="shared" si="2"/>
        <v>0.12176188399476669</v>
      </c>
    </row>
    <row r="17" spans="1:12" ht="18" customHeight="1">
      <c r="A17" s="2" t="s">
        <v>22</v>
      </c>
      <c r="B17" s="4">
        <v>3216</v>
      </c>
      <c r="C17" s="4">
        <v>3327</v>
      </c>
      <c r="D17" s="5">
        <f t="shared" si="3"/>
        <v>6543</v>
      </c>
      <c r="E17" s="4">
        <v>887</v>
      </c>
      <c r="F17" s="4">
        <v>1134</v>
      </c>
      <c r="G17" s="5">
        <f t="shared" si="4"/>
        <v>2021</v>
      </c>
      <c r="H17" s="6">
        <f t="shared" si="1"/>
        <v>0.30887971878343268</v>
      </c>
      <c r="I17" s="4">
        <v>430</v>
      </c>
      <c r="J17" s="4">
        <v>598</v>
      </c>
      <c r="K17" s="5">
        <f t="shared" si="5"/>
        <v>1028</v>
      </c>
      <c r="L17" s="6">
        <f t="shared" si="2"/>
        <v>0.15711447348311172</v>
      </c>
    </row>
    <row r="18" spans="1:12" ht="18" customHeight="1">
      <c r="A18" s="2" t="s">
        <v>23</v>
      </c>
      <c r="B18" s="4">
        <v>4005</v>
      </c>
      <c r="C18" s="4">
        <v>4219</v>
      </c>
      <c r="D18" s="5">
        <f t="shared" si="3"/>
        <v>8224</v>
      </c>
      <c r="E18" s="4">
        <v>925</v>
      </c>
      <c r="F18" s="4">
        <v>1172</v>
      </c>
      <c r="G18" s="5">
        <f t="shared" si="4"/>
        <v>2097</v>
      </c>
      <c r="H18" s="6">
        <f t="shared" si="1"/>
        <v>0.25498540856031127</v>
      </c>
      <c r="I18" s="4">
        <v>479</v>
      </c>
      <c r="J18" s="4">
        <v>660</v>
      </c>
      <c r="K18" s="5">
        <f t="shared" si="5"/>
        <v>1139</v>
      </c>
      <c r="L18" s="6">
        <f t="shared" si="2"/>
        <v>0.13849708171206226</v>
      </c>
    </row>
    <row r="19" spans="1:12" ht="18" customHeight="1">
      <c r="A19" s="2" t="s">
        <v>24</v>
      </c>
      <c r="B19" s="4">
        <v>4017</v>
      </c>
      <c r="C19" s="4">
        <v>4064</v>
      </c>
      <c r="D19" s="5">
        <f t="shared" si="3"/>
        <v>8081</v>
      </c>
      <c r="E19" s="4">
        <v>986</v>
      </c>
      <c r="F19" s="4">
        <v>1190</v>
      </c>
      <c r="G19" s="5">
        <f t="shared" si="4"/>
        <v>2176</v>
      </c>
      <c r="H19" s="6">
        <f t="shared" si="1"/>
        <v>0.26927360475188716</v>
      </c>
      <c r="I19" s="4">
        <v>471</v>
      </c>
      <c r="J19" s="4">
        <v>650</v>
      </c>
      <c r="K19" s="5">
        <f t="shared" si="5"/>
        <v>1121</v>
      </c>
      <c r="L19" s="6">
        <f t="shared" si="2"/>
        <v>0.13872045538918451</v>
      </c>
    </row>
    <row r="20" spans="1:12" ht="18" customHeight="1">
      <c r="A20" s="2" t="s">
        <v>25</v>
      </c>
      <c r="B20" s="4">
        <v>2320</v>
      </c>
      <c r="C20" s="4">
        <v>2364</v>
      </c>
      <c r="D20" s="5">
        <f t="shared" si="3"/>
        <v>4684</v>
      </c>
      <c r="E20" s="4">
        <v>643</v>
      </c>
      <c r="F20" s="4">
        <v>762</v>
      </c>
      <c r="G20" s="5">
        <f t="shared" si="4"/>
        <v>1405</v>
      </c>
      <c r="H20" s="6">
        <f t="shared" si="1"/>
        <v>0.29995730145175065</v>
      </c>
      <c r="I20" s="4">
        <v>307</v>
      </c>
      <c r="J20" s="4">
        <v>419</v>
      </c>
      <c r="K20" s="5">
        <f t="shared" si="5"/>
        <v>726</v>
      </c>
      <c r="L20" s="6">
        <f t="shared" si="2"/>
        <v>0.15499573014517506</v>
      </c>
    </row>
    <row r="21" spans="1:12" ht="18" customHeight="1">
      <c r="A21" s="2" t="s">
        <v>26</v>
      </c>
      <c r="B21" s="4">
        <v>6563</v>
      </c>
      <c r="C21" s="4">
        <v>6906</v>
      </c>
      <c r="D21" s="5">
        <f t="shared" si="3"/>
        <v>13469</v>
      </c>
      <c r="E21" s="4">
        <v>1378</v>
      </c>
      <c r="F21" s="4">
        <v>1806</v>
      </c>
      <c r="G21" s="5">
        <f t="shared" si="4"/>
        <v>3184</v>
      </c>
      <c r="H21" s="6">
        <f t="shared" si="1"/>
        <v>0.23639468408939046</v>
      </c>
      <c r="I21" s="4">
        <v>683</v>
      </c>
      <c r="J21" s="4">
        <v>973</v>
      </c>
      <c r="K21" s="5">
        <f t="shared" si="5"/>
        <v>1656</v>
      </c>
      <c r="L21" s="6">
        <f t="shared" si="2"/>
        <v>0.12294899398619051</v>
      </c>
    </row>
    <row r="22" spans="1:12" ht="18" customHeight="1">
      <c r="A22" s="2" t="s">
        <v>27</v>
      </c>
      <c r="B22" s="4">
        <v>2728</v>
      </c>
      <c r="C22" s="4">
        <v>2958</v>
      </c>
      <c r="D22" s="5">
        <f t="shared" si="3"/>
        <v>5686</v>
      </c>
      <c r="E22" s="4">
        <v>851</v>
      </c>
      <c r="F22" s="4">
        <v>1123</v>
      </c>
      <c r="G22" s="5">
        <f t="shared" si="4"/>
        <v>1974</v>
      </c>
      <c r="H22" s="6">
        <f t="shared" si="1"/>
        <v>0.3471684839957791</v>
      </c>
      <c r="I22" s="4">
        <v>490</v>
      </c>
      <c r="J22" s="4">
        <v>686</v>
      </c>
      <c r="K22" s="5">
        <f t="shared" si="5"/>
        <v>1176</v>
      </c>
      <c r="L22" s="6">
        <f t="shared" si="2"/>
        <v>0.20682377769961308</v>
      </c>
    </row>
    <row r="23" spans="1:12" ht="18" customHeight="1">
      <c r="A23" s="2" t="s">
        <v>28</v>
      </c>
      <c r="B23" s="4">
        <v>4164</v>
      </c>
      <c r="C23" s="4">
        <v>4183</v>
      </c>
      <c r="D23" s="5">
        <f t="shared" si="3"/>
        <v>8347</v>
      </c>
      <c r="E23" s="4">
        <v>880</v>
      </c>
      <c r="F23" s="4">
        <v>1104</v>
      </c>
      <c r="G23" s="5">
        <f t="shared" si="4"/>
        <v>1984</v>
      </c>
      <c r="H23" s="6">
        <f t="shared" si="1"/>
        <v>0.23769018809152989</v>
      </c>
      <c r="I23" s="4">
        <v>437</v>
      </c>
      <c r="J23" s="4">
        <v>599</v>
      </c>
      <c r="K23" s="5">
        <f t="shared" si="5"/>
        <v>1036</v>
      </c>
      <c r="L23" s="6">
        <f t="shared" si="2"/>
        <v>0.12411644902360129</v>
      </c>
    </row>
    <row r="24" spans="1:12" ht="18" customHeight="1">
      <c r="A24" s="2" t="s">
        <v>29</v>
      </c>
      <c r="B24" s="4">
        <v>1518</v>
      </c>
      <c r="C24" s="4">
        <v>1554</v>
      </c>
      <c r="D24" s="5">
        <f t="shared" si="3"/>
        <v>3072</v>
      </c>
      <c r="E24" s="4">
        <v>511</v>
      </c>
      <c r="F24" s="4">
        <v>593</v>
      </c>
      <c r="G24" s="5">
        <f t="shared" si="4"/>
        <v>1104</v>
      </c>
      <c r="H24" s="6">
        <f t="shared" si="1"/>
        <v>0.359375</v>
      </c>
      <c r="I24" s="4">
        <v>208</v>
      </c>
      <c r="J24" s="4">
        <v>293</v>
      </c>
      <c r="K24" s="5">
        <f t="shared" si="5"/>
        <v>501</v>
      </c>
      <c r="L24" s="6">
        <f t="shared" si="2"/>
        <v>0.1630859375</v>
      </c>
    </row>
    <row r="25" spans="1:12" ht="18" customHeight="1">
      <c r="A25" s="2" t="s">
        <v>30</v>
      </c>
      <c r="B25" s="4">
        <v>5903</v>
      </c>
      <c r="C25" s="4">
        <v>6367</v>
      </c>
      <c r="D25" s="5">
        <f t="shared" si="3"/>
        <v>12270</v>
      </c>
      <c r="E25" s="4">
        <v>1220</v>
      </c>
      <c r="F25" s="4">
        <v>1599</v>
      </c>
      <c r="G25" s="5">
        <f t="shared" si="4"/>
        <v>2819</v>
      </c>
      <c r="H25" s="6">
        <f t="shared" si="1"/>
        <v>0.22974735126324369</v>
      </c>
      <c r="I25" s="4">
        <v>593</v>
      </c>
      <c r="J25" s="4">
        <v>854</v>
      </c>
      <c r="K25" s="5">
        <f t="shared" si="5"/>
        <v>1447</v>
      </c>
      <c r="L25" s="6">
        <f t="shared" si="2"/>
        <v>0.11792991035044825</v>
      </c>
    </row>
    <row r="26" spans="1:12" ht="18" customHeight="1">
      <c r="A26" s="2" t="s">
        <v>31</v>
      </c>
      <c r="B26" s="4">
        <v>530</v>
      </c>
      <c r="C26" s="4">
        <v>556</v>
      </c>
      <c r="D26" s="5">
        <f t="shared" si="3"/>
        <v>1086</v>
      </c>
      <c r="E26" s="4">
        <v>195</v>
      </c>
      <c r="F26" s="4">
        <v>241</v>
      </c>
      <c r="G26" s="5">
        <f t="shared" si="4"/>
        <v>436</v>
      </c>
      <c r="H26" s="6">
        <f t="shared" si="1"/>
        <v>0.40147329650092078</v>
      </c>
      <c r="I26" s="4">
        <v>92</v>
      </c>
      <c r="J26" s="4">
        <v>125</v>
      </c>
      <c r="K26" s="5">
        <f t="shared" si="5"/>
        <v>217</v>
      </c>
      <c r="L26" s="6">
        <f t="shared" si="2"/>
        <v>0.19981583793738489</v>
      </c>
    </row>
    <row r="27" spans="1:12" ht="18" customHeight="1">
      <c r="A27" s="2" t="s">
        <v>32</v>
      </c>
      <c r="B27" s="4">
        <v>1786</v>
      </c>
      <c r="C27" s="4">
        <v>1907</v>
      </c>
      <c r="D27" s="5">
        <f t="shared" si="3"/>
        <v>3693</v>
      </c>
      <c r="E27" s="4">
        <v>611</v>
      </c>
      <c r="F27" s="4">
        <v>755</v>
      </c>
      <c r="G27" s="5">
        <f t="shared" si="4"/>
        <v>1366</v>
      </c>
      <c r="H27" s="6">
        <f t="shared" si="1"/>
        <v>0.36988897914974278</v>
      </c>
      <c r="I27" s="4">
        <v>271</v>
      </c>
      <c r="J27" s="4">
        <v>398</v>
      </c>
      <c r="K27" s="5">
        <f t="shared" si="5"/>
        <v>669</v>
      </c>
      <c r="L27" s="6">
        <f t="shared" si="2"/>
        <v>0.18115353371242893</v>
      </c>
    </row>
    <row r="28" spans="1:12" ht="18" customHeight="1">
      <c r="A28" s="2" t="s">
        <v>33</v>
      </c>
      <c r="B28" s="4">
        <v>3675</v>
      </c>
      <c r="C28" s="4">
        <v>3887</v>
      </c>
      <c r="D28" s="5">
        <f t="shared" si="3"/>
        <v>7562</v>
      </c>
      <c r="E28" s="4">
        <v>1247</v>
      </c>
      <c r="F28" s="4">
        <v>1484</v>
      </c>
      <c r="G28" s="5">
        <f t="shared" si="4"/>
        <v>2731</v>
      </c>
      <c r="H28" s="6">
        <f t="shared" si="1"/>
        <v>0.36114784448558584</v>
      </c>
      <c r="I28" s="4">
        <v>638</v>
      </c>
      <c r="J28" s="4">
        <v>797</v>
      </c>
      <c r="K28" s="5">
        <f t="shared" si="5"/>
        <v>1435</v>
      </c>
      <c r="L28" s="6">
        <f t="shared" si="2"/>
        <v>0.18976461253636603</v>
      </c>
    </row>
    <row r="29" spans="1:12" ht="18" customHeight="1">
      <c r="A29" s="2" t="s">
        <v>34</v>
      </c>
      <c r="B29" s="4">
        <v>417</v>
      </c>
      <c r="C29" s="4">
        <v>482</v>
      </c>
      <c r="D29" s="5">
        <f t="shared" si="3"/>
        <v>899</v>
      </c>
      <c r="E29" s="4">
        <v>186</v>
      </c>
      <c r="F29" s="4">
        <v>244</v>
      </c>
      <c r="G29" s="5">
        <f t="shared" si="4"/>
        <v>430</v>
      </c>
      <c r="H29" s="6">
        <f t="shared" si="1"/>
        <v>0.47830923248053392</v>
      </c>
      <c r="I29" s="4">
        <v>101</v>
      </c>
      <c r="J29" s="4">
        <v>149</v>
      </c>
      <c r="K29" s="5">
        <f t="shared" si="5"/>
        <v>250</v>
      </c>
      <c r="L29" s="6">
        <f t="shared" si="2"/>
        <v>0.27808676307007785</v>
      </c>
    </row>
    <row r="30" spans="1:12" ht="18" customHeight="1">
      <c r="A30" s="2" t="s">
        <v>35</v>
      </c>
      <c r="B30" s="4">
        <v>1087</v>
      </c>
      <c r="C30" s="4">
        <v>1109</v>
      </c>
      <c r="D30" s="5">
        <f t="shared" si="3"/>
        <v>2196</v>
      </c>
      <c r="E30" s="4">
        <v>340</v>
      </c>
      <c r="F30" s="4">
        <v>465</v>
      </c>
      <c r="G30" s="5">
        <f t="shared" si="4"/>
        <v>805</v>
      </c>
      <c r="H30" s="6">
        <f t="shared" si="1"/>
        <v>0.36657559198542805</v>
      </c>
      <c r="I30" s="4">
        <v>170</v>
      </c>
      <c r="J30" s="4">
        <v>270</v>
      </c>
      <c r="K30" s="5">
        <f t="shared" si="5"/>
        <v>440</v>
      </c>
      <c r="L30" s="6">
        <f t="shared" si="2"/>
        <v>0.20036429872495445</v>
      </c>
    </row>
    <row r="31" spans="1:12" ht="18" customHeight="1">
      <c r="A31" s="2" t="s">
        <v>36</v>
      </c>
      <c r="B31" s="4">
        <v>1776</v>
      </c>
      <c r="C31" s="4">
        <v>1832</v>
      </c>
      <c r="D31" s="5">
        <f t="shared" si="3"/>
        <v>3608</v>
      </c>
      <c r="E31" s="4">
        <v>580</v>
      </c>
      <c r="F31" s="4">
        <v>712</v>
      </c>
      <c r="G31" s="5">
        <f t="shared" si="4"/>
        <v>1292</v>
      </c>
      <c r="H31" s="6">
        <f t="shared" si="1"/>
        <v>0.35809312638580931</v>
      </c>
      <c r="I31" s="4">
        <v>293</v>
      </c>
      <c r="J31" s="4">
        <v>418</v>
      </c>
      <c r="K31" s="5">
        <f t="shared" si="5"/>
        <v>711</v>
      </c>
      <c r="L31" s="6">
        <f t="shared" si="2"/>
        <v>0.1970620842572062</v>
      </c>
    </row>
    <row r="32" spans="1:12" ht="18" customHeight="1">
      <c r="A32" s="2" t="s">
        <v>37</v>
      </c>
      <c r="B32" s="4">
        <v>172</v>
      </c>
      <c r="C32" s="4">
        <v>191</v>
      </c>
      <c r="D32" s="5">
        <f t="shared" si="3"/>
        <v>363</v>
      </c>
      <c r="E32" s="4">
        <v>93</v>
      </c>
      <c r="F32" s="4">
        <v>125</v>
      </c>
      <c r="G32" s="5">
        <f t="shared" si="4"/>
        <v>218</v>
      </c>
      <c r="H32" s="6">
        <f t="shared" si="1"/>
        <v>0.60055096418732778</v>
      </c>
      <c r="I32" s="4">
        <v>41</v>
      </c>
      <c r="J32" s="4">
        <v>86</v>
      </c>
      <c r="K32" s="5">
        <f t="shared" si="5"/>
        <v>127</v>
      </c>
      <c r="L32" s="6">
        <f t="shared" si="2"/>
        <v>0.34986225895316803</v>
      </c>
    </row>
    <row r="33" spans="1:12" ht="18" customHeight="1">
      <c r="A33" s="2" t="s">
        <v>38</v>
      </c>
      <c r="B33" s="4">
        <v>1357</v>
      </c>
      <c r="C33" s="4">
        <v>1437</v>
      </c>
      <c r="D33" s="5">
        <f t="shared" si="3"/>
        <v>2794</v>
      </c>
      <c r="E33" s="4">
        <v>448</v>
      </c>
      <c r="F33" s="4">
        <v>583</v>
      </c>
      <c r="G33" s="5">
        <f t="shared" si="4"/>
        <v>1031</v>
      </c>
      <c r="H33" s="6">
        <f t="shared" si="1"/>
        <v>0.36900501073729419</v>
      </c>
      <c r="I33" s="4">
        <v>217</v>
      </c>
      <c r="J33" s="4">
        <v>341</v>
      </c>
      <c r="K33" s="5">
        <f t="shared" si="5"/>
        <v>558</v>
      </c>
      <c r="L33" s="6">
        <f t="shared" si="2"/>
        <v>0.19971367215461705</v>
      </c>
    </row>
    <row r="34" spans="1:12" ht="18" customHeight="1">
      <c r="A34" s="2" t="s">
        <v>39</v>
      </c>
      <c r="B34" s="4">
        <v>705</v>
      </c>
      <c r="C34" s="4">
        <v>701</v>
      </c>
      <c r="D34" s="5">
        <f t="shared" si="3"/>
        <v>1406</v>
      </c>
      <c r="E34" s="4">
        <v>250</v>
      </c>
      <c r="F34" s="4">
        <v>324</v>
      </c>
      <c r="G34" s="5">
        <f t="shared" si="4"/>
        <v>574</v>
      </c>
      <c r="H34" s="6">
        <f t="shared" si="1"/>
        <v>0.40825035561877665</v>
      </c>
      <c r="I34" s="4">
        <v>127</v>
      </c>
      <c r="J34" s="4">
        <v>200</v>
      </c>
      <c r="K34" s="5">
        <f t="shared" si="5"/>
        <v>327</v>
      </c>
      <c r="L34" s="6">
        <f t="shared" si="2"/>
        <v>0.23257467994310099</v>
      </c>
    </row>
    <row r="35" spans="1:12" ht="18" customHeight="1">
      <c r="A35" s="2" t="s">
        <v>40</v>
      </c>
      <c r="B35" s="4">
        <v>798</v>
      </c>
      <c r="C35" s="4">
        <v>844</v>
      </c>
      <c r="D35" s="5">
        <f t="shared" si="3"/>
        <v>1642</v>
      </c>
      <c r="E35" s="4">
        <v>304</v>
      </c>
      <c r="F35" s="4">
        <v>402</v>
      </c>
      <c r="G35" s="5">
        <f t="shared" si="4"/>
        <v>706</v>
      </c>
      <c r="H35" s="6">
        <f t="shared" si="1"/>
        <v>0.42996345919610229</v>
      </c>
      <c r="I35" s="4">
        <v>141</v>
      </c>
      <c r="J35" s="4">
        <v>231</v>
      </c>
      <c r="K35" s="5">
        <f t="shared" si="5"/>
        <v>372</v>
      </c>
      <c r="L35" s="6">
        <f t="shared" si="2"/>
        <v>0.22655298416565164</v>
      </c>
    </row>
    <row r="36" spans="1:12" ht="18" customHeight="1">
      <c r="A36" s="2" t="s">
        <v>41</v>
      </c>
      <c r="B36" s="4">
        <v>478</v>
      </c>
      <c r="C36" s="4">
        <v>478</v>
      </c>
      <c r="D36" s="5">
        <f t="shared" si="3"/>
        <v>956</v>
      </c>
      <c r="E36" s="4">
        <v>149</v>
      </c>
      <c r="F36" s="4">
        <v>186</v>
      </c>
      <c r="G36" s="5">
        <f t="shared" si="4"/>
        <v>335</v>
      </c>
      <c r="H36" s="6">
        <f t="shared" si="1"/>
        <v>0.35041841004184099</v>
      </c>
      <c r="I36" s="4">
        <v>72</v>
      </c>
      <c r="J36" s="4">
        <v>105</v>
      </c>
      <c r="K36" s="5">
        <f t="shared" si="5"/>
        <v>177</v>
      </c>
      <c r="L36" s="6">
        <f t="shared" si="2"/>
        <v>0.18514644351464435</v>
      </c>
    </row>
    <row r="37" spans="1:12" ht="18" customHeight="1">
      <c r="A37" s="2" t="s">
        <v>42</v>
      </c>
      <c r="B37" s="4">
        <v>379</v>
      </c>
      <c r="C37" s="4">
        <v>415</v>
      </c>
      <c r="D37" s="5">
        <f t="shared" si="3"/>
        <v>794</v>
      </c>
      <c r="E37" s="4">
        <v>114</v>
      </c>
      <c r="F37" s="4">
        <v>149</v>
      </c>
      <c r="G37" s="5">
        <f t="shared" si="4"/>
        <v>263</v>
      </c>
      <c r="H37" s="6">
        <f t="shared" si="1"/>
        <v>0.33123425692695213</v>
      </c>
      <c r="I37" s="4">
        <v>60</v>
      </c>
      <c r="J37" s="4">
        <v>95</v>
      </c>
      <c r="K37" s="5">
        <f t="shared" si="5"/>
        <v>155</v>
      </c>
      <c r="L37" s="6">
        <f t="shared" si="2"/>
        <v>0.19521410579345089</v>
      </c>
    </row>
    <row r="38" spans="1:12" ht="18" customHeight="1">
      <c r="A38" s="2" t="s">
        <v>43</v>
      </c>
      <c r="B38" s="4">
        <v>7715</v>
      </c>
      <c r="C38" s="4">
        <v>8121</v>
      </c>
      <c r="D38" s="5">
        <f t="shared" si="3"/>
        <v>15836</v>
      </c>
      <c r="E38" s="4">
        <v>1406</v>
      </c>
      <c r="F38" s="4">
        <v>1869</v>
      </c>
      <c r="G38" s="5">
        <f t="shared" si="4"/>
        <v>3275</v>
      </c>
      <c r="H38" s="6">
        <f t="shared" si="1"/>
        <v>0.20680727456428391</v>
      </c>
      <c r="I38" s="4">
        <v>689</v>
      </c>
      <c r="J38" s="4">
        <v>1114</v>
      </c>
      <c r="K38" s="5">
        <f t="shared" si="5"/>
        <v>1803</v>
      </c>
      <c r="L38" s="6">
        <f t="shared" si="2"/>
        <v>0.1138545087143218</v>
      </c>
    </row>
    <row r="39" spans="1:12" ht="18" customHeight="1">
      <c r="A39" s="2" t="s">
        <v>44</v>
      </c>
      <c r="B39" s="4">
        <v>1551</v>
      </c>
      <c r="C39" s="4">
        <v>1595</v>
      </c>
      <c r="D39" s="5">
        <f t="shared" si="3"/>
        <v>3146</v>
      </c>
      <c r="E39" s="4">
        <v>442</v>
      </c>
      <c r="F39" s="4">
        <v>597</v>
      </c>
      <c r="G39" s="5">
        <f t="shared" si="4"/>
        <v>1039</v>
      </c>
      <c r="H39" s="6">
        <f t="shared" si="1"/>
        <v>0.33026064844246661</v>
      </c>
      <c r="I39" s="4">
        <v>231</v>
      </c>
      <c r="J39" s="4">
        <v>349</v>
      </c>
      <c r="K39" s="5">
        <f t="shared" si="5"/>
        <v>580</v>
      </c>
      <c r="L39" s="6">
        <f t="shared" si="2"/>
        <v>0.18436109345200255</v>
      </c>
    </row>
    <row r="40" spans="1:12" ht="18" customHeight="1">
      <c r="A40" s="2" t="s">
        <v>45</v>
      </c>
      <c r="B40" s="4">
        <v>329</v>
      </c>
      <c r="C40" s="4">
        <v>367</v>
      </c>
      <c r="D40" s="5">
        <f t="shared" si="3"/>
        <v>696</v>
      </c>
      <c r="E40" s="4">
        <v>139</v>
      </c>
      <c r="F40" s="4">
        <v>184</v>
      </c>
      <c r="G40" s="5">
        <f t="shared" si="4"/>
        <v>323</v>
      </c>
      <c r="H40" s="6">
        <f t="shared" si="1"/>
        <v>0.46408045977011492</v>
      </c>
      <c r="I40" s="4">
        <v>61</v>
      </c>
      <c r="J40" s="4">
        <v>111</v>
      </c>
      <c r="K40" s="5">
        <f t="shared" si="5"/>
        <v>172</v>
      </c>
      <c r="L40" s="6">
        <f t="shared" si="2"/>
        <v>0.2471264367816092</v>
      </c>
    </row>
    <row r="41" spans="1:12" ht="18" customHeight="1">
      <c r="A41" s="2" t="s">
        <v>46</v>
      </c>
      <c r="B41" s="4">
        <v>783</v>
      </c>
      <c r="C41" s="4">
        <v>807</v>
      </c>
      <c r="D41" s="5">
        <f t="shared" si="3"/>
        <v>1590</v>
      </c>
      <c r="E41" s="4">
        <v>296</v>
      </c>
      <c r="F41" s="4">
        <v>386</v>
      </c>
      <c r="G41" s="5">
        <f t="shared" si="4"/>
        <v>682</v>
      </c>
      <c r="H41" s="6">
        <f t="shared" si="1"/>
        <v>0.42893081761006291</v>
      </c>
      <c r="I41" s="4">
        <v>153</v>
      </c>
      <c r="J41" s="4">
        <v>219</v>
      </c>
      <c r="K41" s="5">
        <f t="shared" si="5"/>
        <v>372</v>
      </c>
      <c r="L41" s="6">
        <f t="shared" si="2"/>
        <v>0.2339622641509434</v>
      </c>
    </row>
    <row r="42" spans="1:12" ht="18" customHeight="1">
      <c r="A42" s="2" t="s">
        <v>47</v>
      </c>
      <c r="B42" s="4">
        <v>1008</v>
      </c>
      <c r="C42" s="4">
        <v>1077</v>
      </c>
      <c r="D42" s="5">
        <f t="shared" si="3"/>
        <v>2085</v>
      </c>
      <c r="E42" s="4">
        <v>345</v>
      </c>
      <c r="F42" s="4">
        <v>432</v>
      </c>
      <c r="G42" s="5">
        <f t="shared" si="4"/>
        <v>777</v>
      </c>
      <c r="H42" s="6">
        <f t="shared" si="1"/>
        <v>0.37266187050359711</v>
      </c>
      <c r="I42" s="4">
        <v>168</v>
      </c>
      <c r="J42" s="4">
        <v>247</v>
      </c>
      <c r="K42" s="5">
        <f t="shared" si="5"/>
        <v>415</v>
      </c>
      <c r="L42" s="6">
        <f t="shared" si="2"/>
        <v>0.19904076738609114</v>
      </c>
    </row>
    <row r="43" spans="1:12" ht="18" customHeight="1">
      <c r="A43" s="2" t="s">
        <v>48</v>
      </c>
      <c r="B43" s="4">
        <v>929</v>
      </c>
      <c r="C43" s="4">
        <v>1052</v>
      </c>
      <c r="D43" s="5">
        <f t="shared" si="3"/>
        <v>1981</v>
      </c>
      <c r="E43" s="4">
        <v>334</v>
      </c>
      <c r="F43" s="4">
        <v>448</v>
      </c>
      <c r="G43" s="5">
        <f t="shared" si="4"/>
        <v>782</v>
      </c>
      <c r="H43" s="6">
        <f t="shared" si="1"/>
        <v>0.39475012619888944</v>
      </c>
      <c r="I43" s="4">
        <v>179</v>
      </c>
      <c r="J43" s="4">
        <v>283</v>
      </c>
      <c r="K43" s="5">
        <f t="shared" si="5"/>
        <v>462</v>
      </c>
      <c r="L43" s="6">
        <f t="shared" si="2"/>
        <v>0.2332155477031802</v>
      </c>
    </row>
    <row r="44" spans="1:12" ht="18" customHeight="1">
      <c r="A44" s="2" t="s">
        <v>49</v>
      </c>
      <c r="B44" s="4">
        <v>1876</v>
      </c>
      <c r="C44" s="4">
        <v>1945</v>
      </c>
      <c r="D44" s="5">
        <f t="shared" si="3"/>
        <v>3821</v>
      </c>
      <c r="E44" s="4">
        <v>551</v>
      </c>
      <c r="F44" s="4">
        <v>682</v>
      </c>
      <c r="G44" s="5">
        <f t="shared" si="4"/>
        <v>1233</v>
      </c>
      <c r="H44" s="6">
        <f t="shared" si="1"/>
        <v>0.32269039518450665</v>
      </c>
      <c r="I44" s="4">
        <v>268</v>
      </c>
      <c r="J44" s="4">
        <v>387</v>
      </c>
      <c r="K44" s="5">
        <f t="shared" si="5"/>
        <v>655</v>
      </c>
      <c r="L44" s="6">
        <f t="shared" si="2"/>
        <v>0.17142109395446217</v>
      </c>
    </row>
    <row r="45" spans="1:12" ht="18" customHeight="1">
      <c r="A45" s="2" t="s">
        <v>50</v>
      </c>
      <c r="B45" s="4">
        <v>7609</v>
      </c>
      <c r="C45" s="4">
        <v>8250</v>
      </c>
      <c r="D45" s="5">
        <f t="shared" si="3"/>
        <v>15859</v>
      </c>
      <c r="E45" s="4">
        <v>1659</v>
      </c>
      <c r="F45" s="4">
        <v>2240</v>
      </c>
      <c r="G45" s="5">
        <f t="shared" si="4"/>
        <v>3899</v>
      </c>
      <c r="H45" s="6">
        <f t="shared" si="1"/>
        <v>0.24585408916072893</v>
      </c>
      <c r="I45" s="4">
        <v>874</v>
      </c>
      <c r="J45" s="4">
        <v>1301</v>
      </c>
      <c r="K45" s="5">
        <f t="shared" si="5"/>
        <v>2175</v>
      </c>
      <c r="L45" s="6">
        <f t="shared" si="2"/>
        <v>0.13714610000630556</v>
      </c>
    </row>
    <row r="46" spans="1:12" ht="18" customHeight="1">
      <c r="A46" s="2" t="s">
        <v>51</v>
      </c>
      <c r="B46" s="4">
        <v>2766</v>
      </c>
      <c r="C46" s="4">
        <v>2755</v>
      </c>
      <c r="D46" s="5">
        <f t="shared" si="3"/>
        <v>5521</v>
      </c>
      <c r="E46" s="4">
        <v>672</v>
      </c>
      <c r="F46" s="4">
        <v>878</v>
      </c>
      <c r="G46" s="5">
        <f t="shared" si="4"/>
        <v>1550</v>
      </c>
      <c r="H46" s="6">
        <f t="shared" si="1"/>
        <v>0.28074624162289441</v>
      </c>
      <c r="I46" s="4">
        <v>313</v>
      </c>
      <c r="J46" s="4">
        <v>509</v>
      </c>
      <c r="K46" s="5">
        <f t="shared" si="5"/>
        <v>822</v>
      </c>
      <c r="L46" s="6">
        <f t="shared" si="2"/>
        <v>0.14888607136388335</v>
      </c>
    </row>
    <row r="47" spans="1:12" ht="18" customHeight="1">
      <c r="A47" s="2" t="s">
        <v>52</v>
      </c>
      <c r="B47" s="4">
        <v>1695</v>
      </c>
      <c r="C47" s="4">
        <v>1846</v>
      </c>
      <c r="D47" s="5">
        <f t="shared" si="3"/>
        <v>3541</v>
      </c>
      <c r="E47" s="4">
        <v>694</v>
      </c>
      <c r="F47" s="4">
        <v>920</v>
      </c>
      <c r="G47" s="5">
        <f t="shared" si="4"/>
        <v>1614</v>
      </c>
      <c r="H47" s="6">
        <f t="shared" si="1"/>
        <v>0.45580344535441963</v>
      </c>
      <c r="I47" s="4">
        <v>351</v>
      </c>
      <c r="J47" s="4">
        <v>577</v>
      </c>
      <c r="K47" s="5">
        <f t="shared" si="5"/>
        <v>928</v>
      </c>
      <c r="L47" s="6">
        <f t="shared" si="2"/>
        <v>0.26207286077379272</v>
      </c>
    </row>
    <row r="48" spans="1:12" ht="18" customHeight="1">
      <c r="A48" s="2" t="s">
        <v>53</v>
      </c>
      <c r="B48" s="4">
        <v>463</v>
      </c>
      <c r="C48" s="4">
        <v>528</v>
      </c>
      <c r="D48" s="5">
        <f t="shared" si="3"/>
        <v>991</v>
      </c>
      <c r="E48" s="4">
        <v>218</v>
      </c>
      <c r="F48" s="4">
        <v>293</v>
      </c>
      <c r="G48" s="5">
        <f t="shared" si="4"/>
        <v>511</v>
      </c>
      <c r="H48" s="6">
        <f t="shared" si="1"/>
        <v>0.51564076690211902</v>
      </c>
      <c r="I48" s="4">
        <v>110</v>
      </c>
      <c r="J48" s="4">
        <v>182</v>
      </c>
      <c r="K48" s="5">
        <f t="shared" si="5"/>
        <v>292</v>
      </c>
      <c r="L48" s="6">
        <f t="shared" si="2"/>
        <v>0.29465186680121092</v>
      </c>
    </row>
    <row r="49" spans="1:12" ht="18" customHeight="1">
      <c r="A49" s="2" t="s">
        <v>54</v>
      </c>
      <c r="B49" s="4">
        <v>1412</v>
      </c>
      <c r="C49" s="4">
        <v>1465</v>
      </c>
      <c r="D49" s="5">
        <f t="shared" si="3"/>
        <v>2877</v>
      </c>
      <c r="E49" s="4">
        <v>335</v>
      </c>
      <c r="F49" s="4">
        <v>459</v>
      </c>
      <c r="G49" s="5">
        <f t="shared" si="4"/>
        <v>794</v>
      </c>
      <c r="H49" s="6">
        <f t="shared" si="1"/>
        <v>0.27598192561696211</v>
      </c>
      <c r="I49" s="4">
        <v>148</v>
      </c>
      <c r="J49" s="4">
        <v>270</v>
      </c>
      <c r="K49" s="5">
        <f t="shared" si="5"/>
        <v>418</v>
      </c>
      <c r="L49" s="6">
        <f t="shared" si="2"/>
        <v>0.14529023288147375</v>
      </c>
    </row>
    <row r="50" spans="1:12" ht="18" customHeight="1">
      <c r="A50" s="2" t="s">
        <v>55</v>
      </c>
      <c r="B50" s="4">
        <v>835</v>
      </c>
      <c r="C50" s="4">
        <v>883</v>
      </c>
      <c r="D50" s="5">
        <f t="shared" si="3"/>
        <v>1718</v>
      </c>
      <c r="E50" s="4">
        <v>272</v>
      </c>
      <c r="F50" s="4">
        <v>343</v>
      </c>
      <c r="G50" s="5">
        <f t="shared" si="4"/>
        <v>615</v>
      </c>
      <c r="H50" s="6">
        <f t="shared" si="1"/>
        <v>0.35797438882421423</v>
      </c>
      <c r="I50" s="4">
        <v>121</v>
      </c>
      <c r="J50" s="4">
        <v>190</v>
      </c>
      <c r="K50" s="5">
        <f t="shared" si="5"/>
        <v>311</v>
      </c>
      <c r="L50" s="6">
        <f t="shared" si="2"/>
        <v>0.18102444703143189</v>
      </c>
    </row>
    <row r="51" spans="1:12" ht="18" customHeight="1">
      <c r="A51" s="2" t="s">
        <v>56</v>
      </c>
      <c r="B51" s="4">
        <v>997</v>
      </c>
      <c r="C51" s="4">
        <v>1055</v>
      </c>
      <c r="D51" s="5">
        <f>B51+C51</f>
        <v>2052</v>
      </c>
      <c r="E51" s="4">
        <v>371</v>
      </c>
      <c r="F51" s="4">
        <v>470</v>
      </c>
      <c r="G51" s="5">
        <f>E51+F51</f>
        <v>841</v>
      </c>
      <c r="H51" s="6">
        <f t="shared" si="1"/>
        <v>0.40984405458089668</v>
      </c>
      <c r="I51" s="4">
        <v>187</v>
      </c>
      <c r="J51" s="4">
        <v>275</v>
      </c>
      <c r="K51" s="5">
        <f>I51+J51</f>
        <v>462</v>
      </c>
      <c r="L51" s="6">
        <f t="shared" si="2"/>
        <v>0.22514619883040934</v>
      </c>
    </row>
    <row r="52" spans="1:12" ht="18" customHeight="1">
      <c r="A52" s="2" t="s">
        <v>57</v>
      </c>
      <c r="B52" s="4">
        <v>1099</v>
      </c>
      <c r="C52" s="4">
        <v>1171</v>
      </c>
      <c r="D52" s="5">
        <f>B52+C52</f>
        <v>2270</v>
      </c>
      <c r="E52" s="4">
        <v>404</v>
      </c>
      <c r="F52" s="4">
        <v>511</v>
      </c>
      <c r="G52" s="5">
        <f>E52+F52</f>
        <v>915</v>
      </c>
      <c r="H52" s="6">
        <f t="shared" si="1"/>
        <v>0.40308370044052866</v>
      </c>
      <c r="I52" s="4">
        <v>205</v>
      </c>
      <c r="J52" s="4">
        <v>244</v>
      </c>
      <c r="K52" s="5">
        <f>I52+J52</f>
        <v>449</v>
      </c>
      <c r="L52" s="6">
        <f t="shared" si="2"/>
        <v>0.19779735682819383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FB51F-BC66-43B8-8185-8ED3D8F1361E}">
  <sheetPr>
    <pageSetUpPr fitToPage="1"/>
  </sheetPr>
  <dimension ref="A1:L52"/>
  <sheetViews>
    <sheetView workbookViewId="0">
      <selection sqref="A1:L1"/>
    </sheetView>
  </sheetViews>
  <sheetFormatPr defaultRowHeight="18.75"/>
  <sheetData>
    <row r="1" spans="1:12">
      <c r="A1" s="12" t="s">
        <v>63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1:12">
      <c r="A2" s="15" t="s">
        <v>0</v>
      </c>
      <c r="B2" s="25" t="s">
        <v>1</v>
      </c>
      <c r="C2" s="25"/>
      <c r="D2" s="25"/>
      <c r="E2" s="25" t="s">
        <v>2</v>
      </c>
      <c r="F2" s="25"/>
      <c r="G2" s="25"/>
      <c r="H2" s="20" t="s">
        <v>3</v>
      </c>
      <c r="I2" s="25" t="s">
        <v>4</v>
      </c>
      <c r="J2" s="25"/>
      <c r="K2" s="25"/>
      <c r="L2" s="22" t="s">
        <v>5</v>
      </c>
    </row>
    <row r="3" spans="1:12">
      <c r="A3" s="16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21"/>
      <c r="I3" s="7" t="s">
        <v>6</v>
      </c>
      <c r="J3" s="7" t="s">
        <v>7</v>
      </c>
      <c r="K3" s="7" t="s">
        <v>8</v>
      </c>
      <c r="L3" s="23"/>
    </row>
    <row r="4" spans="1:12" ht="18" customHeight="1">
      <c r="A4" s="1" t="s">
        <v>9</v>
      </c>
      <c r="B4" s="3">
        <f t="shared" ref="B4:G4" si="0">SUM(B5:B52)</f>
        <v>124568</v>
      </c>
      <c r="C4" s="3">
        <f t="shared" si="0"/>
        <v>132045</v>
      </c>
      <c r="D4" s="3">
        <f t="shared" si="0"/>
        <v>256613</v>
      </c>
      <c r="E4" s="3">
        <f t="shared" si="0"/>
        <v>32957</v>
      </c>
      <c r="F4" s="3">
        <f t="shared" si="0"/>
        <v>43266</v>
      </c>
      <c r="G4" s="3">
        <f t="shared" si="0"/>
        <v>76223</v>
      </c>
      <c r="H4" s="6">
        <f>G4/D4</f>
        <v>0.2970348345563163</v>
      </c>
      <c r="I4" s="3">
        <f>SUM(I5:I52)</f>
        <v>16533</v>
      </c>
      <c r="J4" s="3">
        <f>SUM(J5:J52)</f>
        <v>25199</v>
      </c>
      <c r="K4" s="3">
        <f>SUM(K5:K52)</f>
        <v>41732</v>
      </c>
      <c r="L4" s="6">
        <f>K4/D4</f>
        <v>0.16262621145460285</v>
      </c>
    </row>
    <row r="5" spans="1:12" ht="18" customHeight="1">
      <c r="A5" s="2" t="s">
        <v>10</v>
      </c>
      <c r="B5" s="4">
        <v>1532</v>
      </c>
      <c r="C5" s="4">
        <v>1819</v>
      </c>
      <c r="D5" s="5">
        <f>B5+C5</f>
        <v>3351</v>
      </c>
      <c r="E5" s="4">
        <v>510</v>
      </c>
      <c r="F5" s="4">
        <v>774</v>
      </c>
      <c r="G5" s="5">
        <f>E5+F5</f>
        <v>1284</v>
      </c>
      <c r="H5" s="6">
        <f t="shared" ref="H5:H52" si="1">G5/D5</f>
        <v>0.38316920322291853</v>
      </c>
      <c r="I5" s="4">
        <v>265</v>
      </c>
      <c r="J5" s="4">
        <v>491</v>
      </c>
      <c r="K5" s="5">
        <f>I5+J5</f>
        <v>756</v>
      </c>
      <c r="L5" s="6">
        <f t="shared" ref="L5:L52" si="2">K5/D5</f>
        <v>0.22560429722470904</v>
      </c>
    </row>
    <row r="6" spans="1:12" ht="18" customHeight="1">
      <c r="A6" s="2" t="s">
        <v>11</v>
      </c>
      <c r="B6" s="4">
        <v>2197</v>
      </c>
      <c r="C6" s="4">
        <v>2501</v>
      </c>
      <c r="D6" s="5">
        <f t="shared" ref="D6:D50" si="3">B6+C6</f>
        <v>4698</v>
      </c>
      <c r="E6" s="4">
        <v>733</v>
      </c>
      <c r="F6" s="4">
        <v>1070</v>
      </c>
      <c r="G6" s="5">
        <f t="shared" ref="G6:G50" si="4">E6+F6</f>
        <v>1803</v>
      </c>
      <c r="H6" s="6">
        <f t="shared" si="1"/>
        <v>0.38378033205619411</v>
      </c>
      <c r="I6" s="4">
        <v>409</v>
      </c>
      <c r="J6" s="4">
        <v>674</v>
      </c>
      <c r="K6" s="5">
        <f t="shared" ref="K6:K50" si="5">I6+J6</f>
        <v>1083</v>
      </c>
      <c r="L6" s="6">
        <f t="shared" si="2"/>
        <v>0.23052362707535121</v>
      </c>
    </row>
    <row r="7" spans="1:12" ht="18" customHeight="1">
      <c r="A7" s="2" t="s">
        <v>12</v>
      </c>
      <c r="B7" s="4">
        <v>4265</v>
      </c>
      <c r="C7" s="4">
        <v>4305</v>
      </c>
      <c r="D7" s="5">
        <f t="shared" si="3"/>
        <v>8570</v>
      </c>
      <c r="E7" s="4">
        <v>1161</v>
      </c>
      <c r="F7" s="4">
        <v>1503</v>
      </c>
      <c r="G7" s="5">
        <f t="shared" si="4"/>
        <v>2664</v>
      </c>
      <c r="H7" s="6">
        <f t="shared" si="1"/>
        <v>0.31085180863477246</v>
      </c>
      <c r="I7" s="4">
        <v>581</v>
      </c>
      <c r="J7" s="4">
        <v>925</v>
      </c>
      <c r="K7" s="5">
        <f t="shared" si="5"/>
        <v>1506</v>
      </c>
      <c r="L7" s="6">
        <f t="shared" si="2"/>
        <v>0.17572928821470246</v>
      </c>
    </row>
    <row r="8" spans="1:12" ht="18" customHeight="1">
      <c r="A8" s="2" t="s">
        <v>13</v>
      </c>
      <c r="B8" s="4">
        <v>4915</v>
      </c>
      <c r="C8" s="4">
        <v>5271</v>
      </c>
      <c r="D8" s="5">
        <f t="shared" si="3"/>
        <v>10186</v>
      </c>
      <c r="E8" s="4">
        <v>1437</v>
      </c>
      <c r="F8" s="4">
        <v>1907</v>
      </c>
      <c r="G8" s="5">
        <f t="shared" si="4"/>
        <v>3344</v>
      </c>
      <c r="H8" s="6">
        <f t="shared" si="1"/>
        <v>0.3282937365010799</v>
      </c>
      <c r="I8" s="4">
        <v>748</v>
      </c>
      <c r="J8" s="4">
        <v>1156</v>
      </c>
      <c r="K8" s="5">
        <f t="shared" si="5"/>
        <v>1904</v>
      </c>
      <c r="L8" s="6">
        <f t="shared" si="2"/>
        <v>0.18692322795994501</v>
      </c>
    </row>
    <row r="9" spans="1:12" ht="18" customHeight="1">
      <c r="A9" s="2" t="s">
        <v>14</v>
      </c>
      <c r="B9" s="4">
        <v>6895</v>
      </c>
      <c r="C9" s="4">
        <v>7243</v>
      </c>
      <c r="D9" s="5">
        <f t="shared" si="3"/>
        <v>14138</v>
      </c>
      <c r="E9" s="4">
        <v>1376</v>
      </c>
      <c r="F9" s="4">
        <v>1780</v>
      </c>
      <c r="G9" s="5">
        <f t="shared" si="4"/>
        <v>3156</v>
      </c>
      <c r="H9" s="6">
        <f t="shared" si="1"/>
        <v>0.22322817937473477</v>
      </c>
      <c r="I9" s="4">
        <v>640</v>
      </c>
      <c r="J9" s="4">
        <v>987</v>
      </c>
      <c r="K9" s="5">
        <f t="shared" si="5"/>
        <v>1627</v>
      </c>
      <c r="L9" s="6">
        <f t="shared" si="2"/>
        <v>0.11507992643938322</v>
      </c>
    </row>
    <row r="10" spans="1:12" ht="18" customHeight="1">
      <c r="A10" s="2" t="s">
        <v>15</v>
      </c>
      <c r="B10" s="4">
        <v>3772</v>
      </c>
      <c r="C10" s="4">
        <v>3874</v>
      </c>
      <c r="D10" s="5">
        <f t="shared" si="3"/>
        <v>7646</v>
      </c>
      <c r="E10" s="4">
        <v>878</v>
      </c>
      <c r="F10" s="4">
        <v>1101</v>
      </c>
      <c r="G10" s="5">
        <f t="shared" si="4"/>
        <v>1979</v>
      </c>
      <c r="H10" s="6">
        <f t="shared" si="1"/>
        <v>0.25882814543552185</v>
      </c>
      <c r="I10" s="4">
        <v>448</v>
      </c>
      <c r="J10" s="4">
        <v>603</v>
      </c>
      <c r="K10" s="5">
        <f t="shared" si="5"/>
        <v>1051</v>
      </c>
      <c r="L10" s="6">
        <f t="shared" si="2"/>
        <v>0.1374574941145697</v>
      </c>
    </row>
    <row r="11" spans="1:12" ht="18" customHeight="1">
      <c r="A11" s="2" t="s">
        <v>16</v>
      </c>
      <c r="B11" s="4">
        <v>2617</v>
      </c>
      <c r="C11" s="4">
        <v>2827</v>
      </c>
      <c r="D11" s="5">
        <f t="shared" si="3"/>
        <v>5444</v>
      </c>
      <c r="E11" s="4">
        <v>847</v>
      </c>
      <c r="F11" s="4">
        <v>1184</v>
      </c>
      <c r="G11" s="5">
        <f t="shared" si="4"/>
        <v>2031</v>
      </c>
      <c r="H11" s="6">
        <f t="shared" si="1"/>
        <v>0.37307127112417338</v>
      </c>
      <c r="I11" s="4">
        <v>439</v>
      </c>
      <c r="J11" s="4">
        <v>769</v>
      </c>
      <c r="K11" s="5">
        <f t="shared" si="5"/>
        <v>1208</v>
      </c>
      <c r="L11" s="6">
        <f t="shared" si="2"/>
        <v>0.221895664952241</v>
      </c>
    </row>
    <row r="12" spans="1:12" ht="18" customHeight="1">
      <c r="A12" s="2" t="s">
        <v>17</v>
      </c>
      <c r="B12" s="4">
        <v>2872</v>
      </c>
      <c r="C12" s="4">
        <v>3145</v>
      </c>
      <c r="D12" s="5">
        <f t="shared" si="3"/>
        <v>6017</v>
      </c>
      <c r="E12" s="4">
        <v>779</v>
      </c>
      <c r="F12" s="4">
        <v>1089</v>
      </c>
      <c r="G12" s="5">
        <f t="shared" si="4"/>
        <v>1868</v>
      </c>
      <c r="H12" s="6">
        <f t="shared" si="1"/>
        <v>0.31045371447565234</v>
      </c>
      <c r="I12" s="4">
        <v>417</v>
      </c>
      <c r="J12" s="4">
        <v>699</v>
      </c>
      <c r="K12" s="5">
        <f t="shared" si="5"/>
        <v>1116</v>
      </c>
      <c r="L12" s="6">
        <f t="shared" si="2"/>
        <v>0.18547448894798071</v>
      </c>
    </row>
    <row r="13" spans="1:12" ht="18" customHeight="1">
      <c r="A13" s="2" t="s">
        <v>18</v>
      </c>
      <c r="B13" s="4">
        <v>5403</v>
      </c>
      <c r="C13" s="4">
        <v>6027</v>
      </c>
      <c r="D13" s="5">
        <f t="shared" si="3"/>
        <v>11430</v>
      </c>
      <c r="E13" s="4">
        <v>1470</v>
      </c>
      <c r="F13" s="4">
        <v>2131</v>
      </c>
      <c r="G13" s="5">
        <f t="shared" si="4"/>
        <v>3601</v>
      </c>
      <c r="H13" s="6">
        <f t="shared" si="1"/>
        <v>0.31504811898512686</v>
      </c>
      <c r="I13" s="4">
        <v>721</v>
      </c>
      <c r="J13" s="4">
        <v>1280</v>
      </c>
      <c r="K13" s="5">
        <f t="shared" si="5"/>
        <v>2001</v>
      </c>
      <c r="L13" s="6">
        <f t="shared" si="2"/>
        <v>0.17506561679790025</v>
      </c>
    </row>
    <row r="14" spans="1:12" ht="18" customHeight="1">
      <c r="A14" s="2" t="s">
        <v>19</v>
      </c>
      <c r="B14" s="4">
        <v>3383</v>
      </c>
      <c r="C14" s="4">
        <v>3701</v>
      </c>
      <c r="D14" s="5">
        <f t="shared" si="3"/>
        <v>7084</v>
      </c>
      <c r="E14" s="4">
        <v>933</v>
      </c>
      <c r="F14" s="4">
        <v>1265</v>
      </c>
      <c r="G14" s="5">
        <f t="shared" si="4"/>
        <v>2198</v>
      </c>
      <c r="H14" s="6">
        <f t="shared" si="1"/>
        <v>0.31027667984189722</v>
      </c>
      <c r="I14" s="4">
        <v>477</v>
      </c>
      <c r="J14" s="4">
        <v>760</v>
      </c>
      <c r="K14" s="5">
        <f t="shared" si="5"/>
        <v>1237</v>
      </c>
      <c r="L14" s="6">
        <f t="shared" si="2"/>
        <v>0.1746188594014681</v>
      </c>
    </row>
    <row r="15" spans="1:12" ht="18" customHeight="1">
      <c r="A15" s="2" t="s">
        <v>20</v>
      </c>
      <c r="B15" s="4">
        <v>2457</v>
      </c>
      <c r="C15" s="4">
        <v>2685</v>
      </c>
      <c r="D15" s="5">
        <f t="shared" si="3"/>
        <v>5142</v>
      </c>
      <c r="E15" s="4">
        <v>748</v>
      </c>
      <c r="F15" s="4">
        <v>1080</v>
      </c>
      <c r="G15" s="5">
        <f t="shared" si="4"/>
        <v>1828</v>
      </c>
      <c r="H15" s="6">
        <f t="shared" si="1"/>
        <v>0.35550369506028784</v>
      </c>
      <c r="I15" s="4">
        <v>413</v>
      </c>
      <c r="J15" s="4">
        <v>713</v>
      </c>
      <c r="K15" s="5">
        <f t="shared" si="5"/>
        <v>1126</v>
      </c>
      <c r="L15" s="6">
        <f t="shared" si="2"/>
        <v>0.21898094126798912</v>
      </c>
    </row>
    <row r="16" spans="1:12" ht="18" customHeight="1">
      <c r="A16" s="2" t="s">
        <v>21</v>
      </c>
      <c r="B16" s="4">
        <v>5563</v>
      </c>
      <c r="C16" s="4">
        <v>5903</v>
      </c>
      <c r="D16" s="5">
        <f t="shared" si="3"/>
        <v>11466</v>
      </c>
      <c r="E16" s="4">
        <v>1148</v>
      </c>
      <c r="F16" s="4">
        <v>1492</v>
      </c>
      <c r="G16" s="5">
        <f t="shared" si="4"/>
        <v>2640</v>
      </c>
      <c r="H16" s="6">
        <f t="shared" si="1"/>
        <v>0.23024594453165881</v>
      </c>
      <c r="I16" s="4">
        <v>541</v>
      </c>
      <c r="J16" s="4">
        <v>853</v>
      </c>
      <c r="K16" s="5">
        <f t="shared" si="5"/>
        <v>1394</v>
      </c>
      <c r="L16" s="6">
        <f t="shared" si="2"/>
        <v>0.12157683586255015</v>
      </c>
    </row>
    <row r="17" spans="1:12" ht="18" customHeight="1">
      <c r="A17" s="2" t="s">
        <v>22</v>
      </c>
      <c r="B17" s="4">
        <v>3220</v>
      </c>
      <c r="C17" s="4">
        <v>3338</v>
      </c>
      <c r="D17" s="5">
        <f t="shared" si="3"/>
        <v>6558</v>
      </c>
      <c r="E17" s="4">
        <v>891</v>
      </c>
      <c r="F17" s="4">
        <v>1137</v>
      </c>
      <c r="G17" s="5">
        <f t="shared" si="4"/>
        <v>2028</v>
      </c>
      <c r="H17" s="6">
        <f t="shared" si="1"/>
        <v>0.30924062214089659</v>
      </c>
      <c r="I17" s="4">
        <v>433</v>
      </c>
      <c r="J17" s="4">
        <v>603</v>
      </c>
      <c r="K17" s="5">
        <f t="shared" si="5"/>
        <v>1036</v>
      </c>
      <c r="L17" s="6">
        <f t="shared" si="2"/>
        <v>0.15797499237572429</v>
      </c>
    </row>
    <row r="18" spans="1:12" ht="18" customHeight="1">
      <c r="A18" s="2" t="s">
        <v>23</v>
      </c>
      <c r="B18" s="4">
        <v>4014</v>
      </c>
      <c r="C18" s="4">
        <v>4209</v>
      </c>
      <c r="D18" s="5">
        <f t="shared" si="3"/>
        <v>8223</v>
      </c>
      <c r="E18" s="4">
        <v>924</v>
      </c>
      <c r="F18" s="4">
        <v>1177</v>
      </c>
      <c r="G18" s="5">
        <f t="shared" si="4"/>
        <v>2101</v>
      </c>
      <c r="H18" s="6">
        <f t="shared" si="1"/>
        <v>0.2555028578377721</v>
      </c>
      <c r="I18" s="4">
        <v>484</v>
      </c>
      <c r="J18" s="4">
        <v>664</v>
      </c>
      <c r="K18" s="5">
        <f t="shared" si="5"/>
        <v>1148</v>
      </c>
      <c r="L18" s="6">
        <f t="shared" si="2"/>
        <v>0.13960841542016295</v>
      </c>
    </row>
    <row r="19" spans="1:12" ht="18" customHeight="1">
      <c r="A19" s="2" t="s">
        <v>24</v>
      </c>
      <c r="B19" s="4">
        <v>4007</v>
      </c>
      <c r="C19" s="4">
        <v>4070</v>
      </c>
      <c r="D19" s="5">
        <f t="shared" si="3"/>
        <v>8077</v>
      </c>
      <c r="E19" s="4">
        <v>987</v>
      </c>
      <c r="F19" s="4">
        <v>1197</v>
      </c>
      <c r="G19" s="5">
        <f t="shared" si="4"/>
        <v>2184</v>
      </c>
      <c r="H19" s="6">
        <f t="shared" si="1"/>
        <v>0.27039742478643058</v>
      </c>
      <c r="I19" s="4">
        <v>475</v>
      </c>
      <c r="J19" s="4">
        <v>659</v>
      </c>
      <c r="K19" s="5">
        <f t="shared" si="5"/>
        <v>1134</v>
      </c>
      <c r="L19" s="6">
        <f t="shared" si="2"/>
        <v>0.14039866286987743</v>
      </c>
    </row>
    <row r="20" spans="1:12" ht="18" customHeight="1">
      <c r="A20" s="2" t="s">
        <v>25</v>
      </c>
      <c r="B20" s="4">
        <v>2315</v>
      </c>
      <c r="C20" s="4">
        <v>2368</v>
      </c>
      <c r="D20" s="5">
        <f t="shared" si="3"/>
        <v>4683</v>
      </c>
      <c r="E20" s="4">
        <v>645</v>
      </c>
      <c r="F20" s="4">
        <v>761</v>
      </c>
      <c r="G20" s="5">
        <f t="shared" si="4"/>
        <v>1406</v>
      </c>
      <c r="H20" s="6">
        <f t="shared" si="1"/>
        <v>0.30023489216314331</v>
      </c>
      <c r="I20" s="4">
        <v>311</v>
      </c>
      <c r="J20" s="4">
        <v>421</v>
      </c>
      <c r="K20" s="5">
        <f t="shared" si="5"/>
        <v>732</v>
      </c>
      <c r="L20" s="6">
        <f t="shared" si="2"/>
        <v>0.15631005765534914</v>
      </c>
    </row>
    <row r="21" spans="1:12" ht="18" customHeight="1">
      <c r="A21" s="2" t="s">
        <v>26</v>
      </c>
      <c r="B21" s="4">
        <v>6580</v>
      </c>
      <c r="C21" s="4">
        <v>6927</v>
      </c>
      <c r="D21" s="5">
        <f t="shared" si="3"/>
        <v>13507</v>
      </c>
      <c r="E21" s="4">
        <v>1376</v>
      </c>
      <c r="F21" s="4">
        <v>1809</v>
      </c>
      <c r="G21" s="5">
        <f t="shared" si="4"/>
        <v>3185</v>
      </c>
      <c r="H21" s="6">
        <f t="shared" si="1"/>
        <v>0.23580365736284889</v>
      </c>
      <c r="I21" s="4">
        <v>683</v>
      </c>
      <c r="J21" s="4">
        <v>987</v>
      </c>
      <c r="K21" s="5">
        <f t="shared" si="5"/>
        <v>1670</v>
      </c>
      <c r="L21" s="6">
        <f t="shared" si="2"/>
        <v>0.1236395942844451</v>
      </c>
    </row>
    <row r="22" spans="1:12" ht="18" customHeight="1">
      <c r="A22" s="2" t="s">
        <v>27</v>
      </c>
      <c r="B22" s="4">
        <v>2725</v>
      </c>
      <c r="C22" s="4">
        <v>2954</v>
      </c>
      <c r="D22" s="5">
        <f t="shared" si="3"/>
        <v>5679</v>
      </c>
      <c r="E22" s="4">
        <v>847</v>
      </c>
      <c r="F22" s="4">
        <v>1114</v>
      </c>
      <c r="G22" s="5">
        <f t="shared" si="4"/>
        <v>1961</v>
      </c>
      <c r="H22" s="6">
        <f t="shared" si="1"/>
        <v>0.34530727240711395</v>
      </c>
      <c r="I22" s="4">
        <v>493</v>
      </c>
      <c r="J22" s="4">
        <v>687</v>
      </c>
      <c r="K22" s="5">
        <f t="shared" si="5"/>
        <v>1180</v>
      </c>
      <c r="L22" s="6">
        <f t="shared" si="2"/>
        <v>0.20778306039795738</v>
      </c>
    </row>
    <row r="23" spans="1:12" ht="18" customHeight="1">
      <c r="A23" s="2" t="s">
        <v>28</v>
      </c>
      <c r="B23" s="4">
        <v>4158</v>
      </c>
      <c r="C23" s="4">
        <v>4183</v>
      </c>
      <c r="D23" s="5">
        <f t="shared" si="3"/>
        <v>8341</v>
      </c>
      <c r="E23" s="4">
        <v>872</v>
      </c>
      <c r="F23" s="4">
        <v>1101</v>
      </c>
      <c r="G23" s="5">
        <f t="shared" si="4"/>
        <v>1973</v>
      </c>
      <c r="H23" s="6">
        <f t="shared" si="1"/>
        <v>0.23654238100947128</v>
      </c>
      <c r="I23" s="4">
        <v>432</v>
      </c>
      <c r="J23" s="4">
        <v>598</v>
      </c>
      <c r="K23" s="5">
        <f t="shared" si="5"/>
        <v>1030</v>
      </c>
      <c r="L23" s="6">
        <f t="shared" si="2"/>
        <v>0.12348639251888263</v>
      </c>
    </row>
    <row r="24" spans="1:12" ht="18" customHeight="1">
      <c r="A24" s="2" t="s">
        <v>29</v>
      </c>
      <c r="B24" s="4">
        <v>1517</v>
      </c>
      <c r="C24" s="4">
        <v>1550</v>
      </c>
      <c r="D24" s="5">
        <f t="shared" si="3"/>
        <v>3067</v>
      </c>
      <c r="E24" s="4">
        <v>511</v>
      </c>
      <c r="F24" s="4">
        <v>594</v>
      </c>
      <c r="G24" s="5">
        <f t="shared" si="4"/>
        <v>1105</v>
      </c>
      <c r="H24" s="6">
        <f t="shared" si="1"/>
        <v>0.36028692533420281</v>
      </c>
      <c r="I24" s="4">
        <v>214</v>
      </c>
      <c r="J24" s="4">
        <v>295</v>
      </c>
      <c r="K24" s="5">
        <f t="shared" si="5"/>
        <v>509</v>
      </c>
      <c r="L24" s="6">
        <f t="shared" si="2"/>
        <v>0.16596022171503097</v>
      </c>
    </row>
    <row r="25" spans="1:12" ht="18" customHeight="1">
      <c r="A25" s="2" t="s">
        <v>30</v>
      </c>
      <c r="B25" s="4">
        <v>5911</v>
      </c>
      <c r="C25" s="4">
        <v>6357</v>
      </c>
      <c r="D25" s="5">
        <f t="shared" si="3"/>
        <v>12268</v>
      </c>
      <c r="E25" s="4">
        <v>1216</v>
      </c>
      <c r="F25" s="4">
        <v>1598</v>
      </c>
      <c r="G25" s="5">
        <f t="shared" si="4"/>
        <v>2814</v>
      </c>
      <c r="H25" s="6">
        <f t="shared" si="1"/>
        <v>0.22937724160417347</v>
      </c>
      <c r="I25" s="4">
        <v>595</v>
      </c>
      <c r="J25" s="4">
        <v>851</v>
      </c>
      <c r="K25" s="5">
        <f t="shared" si="5"/>
        <v>1446</v>
      </c>
      <c r="L25" s="6">
        <f t="shared" si="2"/>
        <v>0.11786762308444734</v>
      </c>
    </row>
    <row r="26" spans="1:12" ht="18" customHeight="1">
      <c r="A26" s="2" t="s">
        <v>31</v>
      </c>
      <c r="B26" s="4">
        <v>533</v>
      </c>
      <c r="C26" s="4">
        <v>554</v>
      </c>
      <c r="D26" s="5">
        <f t="shared" si="3"/>
        <v>1087</v>
      </c>
      <c r="E26" s="4">
        <v>195</v>
      </c>
      <c r="F26" s="4">
        <v>239</v>
      </c>
      <c r="G26" s="5">
        <f t="shared" si="4"/>
        <v>434</v>
      </c>
      <c r="H26" s="6">
        <f t="shared" si="1"/>
        <v>0.39926402943882244</v>
      </c>
      <c r="I26" s="4">
        <v>92</v>
      </c>
      <c r="J26" s="4">
        <v>124</v>
      </c>
      <c r="K26" s="5">
        <f t="shared" si="5"/>
        <v>216</v>
      </c>
      <c r="L26" s="6">
        <f t="shared" si="2"/>
        <v>0.19871205151793928</v>
      </c>
    </row>
    <row r="27" spans="1:12" ht="18" customHeight="1">
      <c r="A27" s="2" t="s">
        <v>32</v>
      </c>
      <c r="B27" s="4">
        <v>1787</v>
      </c>
      <c r="C27" s="4">
        <v>1911</v>
      </c>
      <c r="D27" s="5">
        <f t="shared" si="3"/>
        <v>3698</v>
      </c>
      <c r="E27" s="4">
        <v>616</v>
      </c>
      <c r="F27" s="4">
        <v>756</v>
      </c>
      <c r="G27" s="5">
        <f t="shared" si="4"/>
        <v>1372</v>
      </c>
      <c r="H27" s="6">
        <f t="shared" si="1"/>
        <v>0.37101135749053543</v>
      </c>
      <c r="I27" s="4">
        <v>277</v>
      </c>
      <c r="J27" s="4">
        <v>399</v>
      </c>
      <c r="K27" s="5">
        <f t="shared" si="5"/>
        <v>676</v>
      </c>
      <c r="L27" s="6">
        <f t="shared" si="2"/>
        <v>0.1828015143320714</v>
      </c>
    </row>
    <row r="28" spans="1:12" ht="18" customHeight="1">
      <c r="A28" s="2" t="s">
        <v>33</v>
      </c>
      <c r="B28" s="4">
        <v>3673</v>
      </c>
      <c r="C28" s="4">
        <v>3878</v>
      </c>
      <c r="D28" s="5">
        <f t="shared" si="3"/>
        <v>7551</v>
      </c>
      <c r="E28" s="4">
        <v>1250</v>
      </c>
      <c r="F28" s="4">
        <v>1486</v>
      </c>
      <c r="G28" s="5">
        <f t="shared" si="4"/>
        <v>2736</v>
      </c>
      <c r="H28" s="6">
        <f t="shared" si="1"/>
        <v>0.36233611442193087</v>
      </c>
      <c r="I28" s="4">
        <v>644</v>
      </c>
      <c r="J28" s="4">
        <v>803</v>
      </c>
      <c r="K28" s="5">
        <f t="shared" si="5"/>
        <v>1447</v>
      </c>
      <c r="L28" s="6">
        <f t="shared" si="2"/>
        <v>0.19163024764931796</v>
      </c>
    </row>
    <row r="29" spans="1:12" ht="18" customHeight="1">
      <c r="A29" s="2" t="s">
        <v>34</v>
      </c>
      <c r="B29" s="4">
        <v>415</v>
      </c>
      <c r="C29" s="4">
        <v>480</v>
      </c>
      <c r="D29" s="5">
        <f t="shared" si="3"/>
        <v>895</v>
      </c>
      <c r="E29" s="4">
        <v>184</v>
      </c>
      <c r="F29" s="4">
        <v>243</v>
      </c>
      <c r="G29" s="5">
        <f t="shared" si="4"/>
        <v>427</v>
      </c>
      <c r="H29" s="6">
        <f t="shared" si="1"/>
        <v>0.4770949720670391</v>
      </c>
      <c r="I29" s="4">
        <v>101</v>
      </c>
      <c r="J29" s="4">
        <v>153</v>
      </c>
      <c r="K29" s="5">
        <f t="shared" si="5"/>
        <v>254</v>
      </c>
      <c r="L29" s="6">
        <f t="shared" si="2"/>
        <v>0.28379888268156422</v>
      </c>
    </row>
    <row r="30" spans="1:12" ht="18" customHeight="1">
      <c r="A30" s="2" t="s">
        <v>35</v>
      </c>
      <c r="B30" s="4">
        <v>1087</v>
      </c>
      <c r="C30" s="4">
        <v>1111</v>
      </c>
      <c r="D30" s="5">
        <f t="shared" si="3"/>
        <v>2198</v>
      </c>
      <c r="E30" s="4">
        <v>342</v>
      </c>
      <c r="F30" s="4">
        <v>465</v>
      </c>
      <c r="G30" s="5">
        <f t="shared" si="4"/>
        <v>807</v>
      </c>
      <c r="H30" s="6">
        <f t="shared" si="1"/>
        <v>0.36715195632393083</v>
      </c>
      <c r="I30" s="4">
        <v>171</v>
      </c>
      <c r="J30" s="4">
        <v>269</v>
      </c>
      <c r="K30" s="5">
        <f t="shared" si="5"/>
        <v>440</v>
      </c>
      <c r="L30" s="6">
        <f t="shared" si="2"/>
        <v>0.20018198362147407</v>
      </c>
    </row>
    <row r="31" spans="1:12" ht="18" customHeight="1">
      <c r="A31" s="2" t="s">
        <v>36</v>
      </c>
      <c r="B31" s="4">
        <v>1764</v>
      </c>
      <c r="C31" s="4">
        <v>1833</v>
      </c>
      <c r="D31" s="5">
        <f t="shared" si="3"/>
        <v>3597</v>
      </c>
      <c r="E31" s="4">
        <v>576</v>
      </c>
      <c r="F31" s="4">
        <v>715</v>
      </c>
      <c r="G31" s="5">
        <f t="shared" si="4"/>
        <v>1291</v>
      </c>
      <c r="H31" s="6">
        <f t="shared" si="1"/>
        <v>0.35891020294690018</v>
      </c>
      <c r="I31" s="4">
        <v>291</v>
      </c>
      <c r="J31" s="4">
        <v>419</v>
      </c>
      <c r="K31" s="5">
        <f t="shared" si="5"/>
        <v>710</v>
      </c>
      <c r="L31" s="6">
        <f t="shared" si="2"/>
        <v>0.19738671114817904</v>
      </c>
    </row>
    <row r="32" spans="1:12" ht="18" customHeight="1">
      <c r="A32" s="2" t="s">
        <v>37</v>
      </c>
      <c r="B32" s="4">
        <v>172</v>
      </c>
      <c r="C32" s="4">
        <v>190</v>
      </c>
      <c r="D32" s="5">
        <f t="shared" si="3"/>
        <v>362</v>
      </c>
      <c r="E32" s="4">
        <v>93</v>
      </c>
      <c r="F32" s="4">
        <v>124</v>
      </c>
      <c r="G32" s="5">
        <f t="shared" si="4"/>
        <v>217</v>
      </c>
      <c r="H32" s="6">
        <f t="shared" si="1"/>
        <v>0.59944751381215466</v>
      </c>
      <c r="I32" s="4">
        <v>41</v>
      </c>
      <c r="J32" s="4">
        <v>85</v>
      </c>
      <c r="K32" s="5">
        <f t="shared" si="5"/>
        <v>126</v>
      </c>
      <c r="L32" s="6">
        <f t="shared" si="2"/>
        <v>0.34806629834254144</v>
      </c>
    </row>
    <row r="33" spans="1:12" ht="18" customHeight="1">
      <c r="A33" s="2" t="s">
        <v>38</v>
      </c>
      <c r="B33" s="4">
        <v>1355</v>
      </c>
      <c r="C33" s="4">
        <v>1437</v>
      </c>
      <c r="D33" s="5">
        <f t="shared" si="3"/>
        <v>2792</v>
      </c>
      <c r="E33" s="4">
        <v>448</v>
      </c>
      <c r="F33" s="4">
        <v>584</v>
      </c>
      <c r="G33" s="5">
        <f t="shared" si="4"/>
        <v>1032</v>
      </c>
      <c r="H33" s="6">
        <f t="shared" si="1"/>
        <v>0.36962750716332377</v>
      </c>
      <c r="I33" s="4">
        <v>216</v>
      </c>
      <c r="J33" s="4">
        <v>343</v>
      </c>
      <c r="K33" s="5">
        <f t="shared" si="5"/>
        <v>559</v>
      </c>
      <c r="L33" s="6">
        <f t="shared" si="2"/>
        <v>0.20021489971346704</v>
      </c>
    </row>
    <row r="34" spans="1:12" ht="18" customHeight="1">
      <c r="A34" s="2" t="s">
        <v>39</v>
      </c>
      <c r="B34" s="4">
        <v>711</v>
      </c>
      <c r="C34" s="4">
        <v>701</v>
      </c>
      <c r="D34" s="5">
        <f t="shared" si="3"/>
        <v>1412</v>
      </c>
      <c r="E34" s="4">
        <v>250</v>
      </c>
      <c r="F34" s="4">
        <v>325</v>
      </c>
      <c r="G34" s="5">
        <f t="shared" si="4"/>
        <v>575</v>
      </c>
      <c r="H34" s="6">
        <f t="shared" si="1"/>
        <v>0.40722379603399433</v>
      </c>
      <c r="I34" s="4">
        <v>130</v>
      </c>
      <c r="J34" s="4">
        <v>203</v>
      </c>
      <c r="K34" s="5">
        <f t="shared" si="5"/>
        <v>333</v>
      </c>
      <c r="L34" s="6">
        <f t="shared" si="2"/>
        <v>0.2358356940509915</v>
      </c>
    </row>
    <row r="35" spans="1:12" ht="18" customHeight="1">
      <c r="A35" s="2" t="s">
        <v>40</v>
      </c>
      <c r="B35" s="4">
        <v>798</v>
      </c>
      <c r="C35" s="4">
        <v>846</v>
      </c>
      <c r="D35" s="5">
        <f t="shared" si="3"/>
        <v>1644</v>
      </c>
      <c r="E35" s="4">
        <v>305</v>
      </c>
      <c r="F35" s="4">
        <v>404</v>
      </c>
      <c r="G35" s="5">
        <f t="shared" si="4"/>
        <v>709</v>
      </c>
      <c r="H35" s="6">
        <f t="shared" si="1"/>
        <v>0.43126520681265207</v>
      </c>
      <c r="I35" s="4">
        <v>141</v>
      </c>
      <c r="J35" s="4">
        <v>230</v>
      </c>
      <c r="K35" s="5">
        <f t="shared" si="5"/>
        <v>371</v>
      </c>
      <c r="L35" s="6">
        <f t="shared" si="2"/>
        <v>0.225669099756691</v>
      </c>
    </row>
    <row r="36" spans="1:12" ht="18" customHeight="1">
      <c r="A36" s="2" t="s">
        <v>41</v>
      </c>
      <c r="B36" s="4">
        <v>476</v>
      </c>
      <c r="C36" s="4">
        <v>476</v>
      </c>
      <c r="D36" s="5">
        <f t="shared" si="3"/>
        <v>952</v>
      </c>
      <c r="E36" s="4">
        <v>151</v>
      </c>
      <c r="F36" s="4">
        <v>188</v>
      </c>
      <c r="G36" s="5">
        <f t="shared" si="4"/>
        <v>339</v>
      </c>
      <c r="H36" s="6">
        <f t="shared" si="1"/>
        <v>0.35609243697478993</v>
      </c>
      <c r="I36" s="4">
        <v>73</v>
      </c>
      <c r="J36" s="4">
        <v>107</v>
      </c>
      <c r="K36" s="5">
        <f t="shared" si="5"/>
        <v>180</v>
      </c>
      <c r="L36" s="6">
        <f t="shared" si="2"/>
        <v>0.18907563025210083</v>
      </c>
    </row>
    <row r="37" spans="1:12" ht="18" customHeight="1">
      <c r="A37" s="2" t="s">
        <v>42</v>
      </c>
      <c r="B37" s="4">
        <v>379</v>
      </c>
      <c r="C37" s="4">
        <v>416</v>
      </c>
      <c r="D37" s="5">
        <f t="shared" si="3"/>
        <v>795</v>
      </c>
      <c r="E37" s="4">
        <v>115</v>
      </c>
      <c r="F37" s="4">
        <v>151</v>
      </c>
      <c r="G37" s="5">
        <f t="shared" si="4"/>
        <v>266</v>
      </c>
      <c r="H37" s="6">
        <f t="shared" si="1"/>
        <v>0.33459119496855344</v>
      </c>
      <c r="I37" s="4">
        <v>60</v>
      </c>
      <c r="J37" s="4">
        <v>97</v>
      </c>
      <c r="K37" s="5">
        <f t="shared" si="5"/>
        <v>157</v>
      </c>
      <c r="L37" s="6">
        <f t="shared" si="2"/>
        <v>0.19748427672955976</v>
      </c>
    </row>
    <row r="38" spans="1:12" ht="18" customHeight="1">
      <c r="A38" s="2" t="s">
        <v>43</v>
      </c>
      <c r="B38" s="4">
        <v>7758</v>
      </c>
      <c r="C38" s="4">
        <v>8151</v>
      </c>
      <c r="D38" s="5">
        <f t="shared" si="3"/>
        <v>15909</v>
      </c>
      <c r="E38" s="4">
        <v>1411</v>
      </c>
      <c r="F38" s="4">
        <v>1876</v>
      </c>
      <c r="G38" s="5">
        <f t="shared" si="4"/>
        <v>3287</v>
      </c>
      <c r="H38" s="6">
        <f t="shared" si="1"/>
        <v>0.20661260921490979</v>
      </c>
      <c r="I38" s="4">
        <v>699</v>
      </c>
      <c r="J38" s="4">
        <v>1124</v>
      </c>
      <c r="K38" s="5">
        <f t="shared" si="5"/>
        <v>1823</v>
      </c>
      <c r="L38" s="6">
        <f t="shared" si="2"/>
        <v>0.11458922622414985</v>
      </c>
    </row>
    <row r="39" spans="1:12" ht="18" customHeight="1">
      <c r="A39" s="2" t="s">
        <v>44</v>
      </c>
      <c r="B39" s="4">
        <v>1550</v>
      </c>
      <c r="C39" s="4">
        <v>1597</v>
      </c>
      <c r="D39" s="5">
        <f t="shared" si="3"/>
        <v>3147</v>
      </c>
      <c r="E39" s="4">
        <v>444</v>
      </c>
      <c r="F39" s="4">
        <v>597</v>
      </c>
      <c r="G39" s="5">
        <f t="shared" si="4"/>
        <v>1041</v>
      </c>
      <c r="H39" s="6">
        <f t="shared" si="1"/>
        <v>0.33079122974261199</v>
      </c>
      <c r="I39" s="4">
        <v>232</v>
      </c>
      <c r="J39" s="4">
        <v>351</v>
      </c>
      <c r="K39" s="5">
        <f t="shared" si="5"/>
        <v>583</v>
      </c>
      <c r="L39" s="6">
        <f t="shared" si="2"/>
        <v>0.18525579917381632</v>
      </c>
    </row>
    <row r="40" spans="1:12" ht="18" customHeight="1">
      <c r="A40" s="2" t="s">
        <v>45</v>
      </c>
      <c r="B40" s="4">
        <v>327</v>
      </c>
      <c r="C40" s="4">
        <v>365</v>
      </c>
      <c r="D40" s="5">
        <f t="shared" si="3"/>
        <v>692</v>
      </c>
      <c r="E40" s="4">
        <v>138</v>
      </c>
      <c r="F40" s="4">
        <v>185</v>
      </c>
      <c r="G40" s="5">
        <f t="shared" si="4"/>
        <v>323</v>
      </c>
      <c r="H40" s="6">
        <f t="shared" si="1"/>
        <v>0.4667630057803468</v>
      </c>
      <c r="I40" s="4">
        <v>61</v>
      </c>
      <c r="J40" s="4">
        <v>111</v>
      </c>
      <c r="K40" s="5">
        <f t="shared" si="5"/>
        <v>172</v>
      </c>
      <c r="L40" s="6">
        <f t="shared" si="2"/>
        <v>0.24855491329479767</v>
      </c>
    </row>
    <row r="41" spans="1:12" ht="18" customHeight="1">
      <c r="A41" s="2" t="s">
        <v>46</v>
      </c>
      <c r="B41" s="4">
        <v>782</v>
      </c>
      <c r="C41" s="4">
        <v>807</v>
      </c>
      <c r="D41" s="5">
        <f t="shared" si="3"/>
        <v>1589</v>
      </c>
      <c r="E41" s="4">
        <v>294</v>
      </c>
      <c r="F41" s="4">
        <v>388</v>
      </c>
      <c r="G41" s="5">
        <f t="shared" si="4"/>
        <v>682</v>
      </c>
      <c r="H41" s="6">
        <f t="shared" si="1"/>
        <v>0.42920075519194462</v>
      </c>
      <c r="I41" s="4">
        <v>153</v>
      </c>
      <c r="J41" s="4">
        <v>221</v>
      </c>
      <c r="K41" s="5">
        <f t="shared" si="5"/>
        <v>374</v>
      </c>
      <c r="L41" s="6">
        <f t="shared" si="2"/>
        <v>0.23536815607300188</v>
      </c>
    </row>
    <row r="42" spans="1:12" ht="18" customHeight="1">
      <c r="A42" s="2" t="s">
        <v>47</v>
      </c>
      <c r="B42" s="4">
        <v>1009</v>
      </c>
      <c r="C42" s="4">
        <v>1078</v>
      </c>
      <c r="D42" s="5">
        <f t="shared" si="3"/>
        <v>2087</v>
      </c>
      <c r="E42" s="4">
        <v>344</v>
      </c>
      <c r="F42" s="4">
        <v>433</v>
      </c>
      <c r="G42" s="5">
        <f t="shared" si="4"/>
        <v>777</v>
      </c>
      <c r="H42" s="6">
        <f t="shared" si="1"/>
        <v>0.37230474365117394</v>
      </c>
      <c r="I42" s="4">
        <v>168</v>
      </c>
      <c r="J42" s="4">
        <v>251</v>
      </c>
      <c r="K42" s="5">
        <f t="shared" si="5"/>
        <v>419</v>
      </c>
      <c r="L42" s="6">
        <f t="shared" si="2"/>
        <v>0.2007666506947772</v>
      </c>
    </row>
    <row r="43" spans="1:12" ht="18" customHeight="1">
      <c r="A43" s="2" t="s">
        <v>48</v>
      </c>
      <c r="B43" s="4">
        <v>930</v>
      </c>
      <c r="C43" s="4">
        <v>1050</v>
      </c>
      <c r="D43" s="5">
        <f t="shared" si="3"/>
        <v>1980</v>
      </c>
      <c r="E43" s="4">
        <v>334</v>
      </c>
      <c r="F43" s="4">
        <v>446</v>
      </c>
      <c r="G43" s="5">
        <f t="shared" si="4"/>
        <v>780</v>
      </c>
      <c r="H43" s="6">
        <f t="shared" si="1"/>
        <v>0.39393939393939392</v>
      </c>
      <c r="I43" s="4">
        <v>180</v>
      </c>
      <c r="J43" s="4">
        <v>282</v>
      </c>
      <c r="K43" s="5">
        <f t="shared" si="5"/>
        <v>462</v>
      </c>
      <c r="L43" s="6">
        <f t="shared" si="2"/>
        <v>0.23333333333333334</v>
      </c>
    </row>
    <row r="44" spans="1:12" ht="18" customHeight="1">
      <c r="A44" s="2" t="s">
        <v>49</v>
      </c>
      <c r="B44" s="4">
        <v>1874</v>
      </c>
      <c r="C44" s="4">
        <v>1945</v>
      </c>
      <c r="D44" s="5">
        <f t="shared" si="3"/>
        <v>3819</v>
      </c>
      <c r="E44" s="4">
        <v>551</v>
      </c>
      <c r="F44" s="4">
        <v>685</v>
      </c>
      <c r="G44" s="5">
        <f t="shared" si="4"/>
        <v>1236</v>
      </c>
      <c r="H44" s="6">
        <f t="shared" si="1"/>
        <v>0.32364493322859389</v>
      </c>
      <c r="I44" s="4">
        <v>273</v>
      </c>
      <c r="J44" s="4">
        <v>389</v>
      </c>
      <c r="K44" s="5">
        <f t="shared" si="5"/>
        <v>662</v>
      </c>
      <c r="L44" s="6">
        <f t="shared" si="2"/>
        <v>0.1733438072793925</v>
      </c>
    </row>
    <row r="45" spans="1:12" ht="18" customHeight="1">
      <c r="A45" s="2" t="s">
        <v>50</v>
      </c>
      <c r="B45" s="4">
        <v>7612</v>
      </c>
      <c r="C45" s="4">
        <v>8262</v>
      </c>
      <c r="D45" s="5">
        <f t="shared" si="3"/>
        <v>15874</v>
      </c>
      <c r="E45" s="4">
        <v>1665</v>
      </c>
      <c r="F45" s="4">
        <v>2239</v>
      </c>
      <c r="G45" s="5">
        <f t="shared" si="4"/>
        <v>3904</v>
      </c>
      <c r="H45" s="6">
        <f t="shared" si="1"/>
        <v>0.24593675192138087</v>
      </c>
      <c r="I45" s="4">
        <v>874</v>
      </c>
      <c r="J45" s="4">
        <v>1307</v>
      </c>
      <c r="K45" s="5">
        <f t="shared" si="5"/>
        <v>2181</v>
      </c>
      <c r="L45" s="6">
        <f t="shared" si="2"/>
        <v>0.1373944815421444</v>
      </c>
    </row>
    <row r="46" spans="1:12" ht="18" customHeight="1">
      <c r="A46" s="2" t="s">
        <v>51</v>
      </c>
      <c r="B46" s="4">
        <v>2762</v>
      </c>
      <c r="C46" s="4">
        <v>2760</v>
      </c>
      <c r="D46" s="5">
        <f t="shared" si="3"/>
        <v>5522</v>
      </c>
      <c r="E46" s="4">
        <v>668</v>
      </c>
      <c r="F46" s="4">
        <v>882</v>
      </c>
      <c r="G46" s="5">
        <f t="shared" si="4"/>
        <v>1550</v>
      </c>
      <c r="H46" s="6">
        <f t="shared" si="1"/>
        <v>0.28069540021731254</v>
      </c>
      <c r="I46" s="4">
        <v>312</v>
      </c>
      <c r="J46" s="4">
        <v>513</v>
      </c>
      <c r="K46" s="5">
        <f t="shared" si="5"/>
        <v>825</v>
      </c>
      <c r="L46" s="6">
        <f t="shared" si="2"/>
        <v>0.14940239043824702</v>
      </c>
    </row>
    <row r="47" spans="1:12" ht="18" customHeight="1">
      <c r="A47" s="2" t="s">
        <v>52</v>
      </c>
      <c r="B47" s="4">
        <v>1689</v>
      </c>
      <c r="C47" s="4">
        <v>1842</v>
      </c>
      <c r="D47" s="5">
        <f t="shared" si="3"/>
        <v>3531</v>
      </c>
      <c r="E47" s="4">
        <v>693</v>
      </c>
      <c r="F47" s="4">
        <v>918</v>
      </c>
      <c r="G47" s="5">
        <f t="shared" si="4"/>
        <v>1611</v>
      </c>
      <c r="H47" s="6">
        <f t="shared" si="1"/>
        <v>0.45624468988954969</v>
      </c>
      <c r="I47" s="4">
        <v>350</v>
      </c>
      <c r="J47" s="4">
        <v>578</v>
      </c>
      <c r="K47" s="5">
        <f t="shared" si="5"/>
        <v>928</v>
      </c>
      <c r="L47" s="6">
        <f t="shared" si="2"/>
        <v>0.26281506655338432</v>
      </c>
    </row>
    <row r="48" spans="1:12" ht="18" customHeight="1">
      <c r="A48" s="2" t="s">
        <v>53</v>
      </c>
      <c r="B48" s="4">
        <v>464</v>
      </c>
      <c r="C48" s="4">
        <v>528</v>
      </c>
      <c r="D48" s="5">
        <f t="shared" si="3"/>
        <v>992</v>
      </c>
      <c r="E48" s="4">
        <v>218</v>
      </c>
      <c r="F48" s="4">
        <v>294</v>
      </c>
      <c r="G48" s="5">
        <f t="shared" si="4"/>
        <v>512</v>
      </c>
      <c r="H48" s="6">
        <f t="shared" si="1"/>
        <v>0.5161290322580645</v>
      </c>
      <c r="I48" s="4">
        <v>109</v>
      </c>
      <c r="J48" s="4">
        <v>183</v>
      </c>
      <c r="K48" s="5">
        <f t="shared" si="5"/>
        <v>292</v>
      </c>
      <c r="L48" s="6">
        <f t="shared" si="2"/>
        <v>0.29435483870967744</v>
      </c>
    </row>
    <row r="49" spans="1:12" ht="18" customHeight="1">
      <c r="A49" s="2" t="s">
        <v>54</v>
      </c>
      <c r="B49" s="4">
        <v>1413</v>
      </c>
      <c r="C49" s="4">
        <v>1466</v>
      </c>
      <c r="D49" s="5">
        <f t="shared" si="3"/>
        <v>2879</v>
      </c>
      <c r="E49" s="4">
        <v>333</v>
      </c>
      <c r="F49" s="4">
        <v>460</v>
      </c>
      <c r="G49" s="5">
        <f t="shared" si="4"/>
        <v>793</v>
      </c>
      <c r="H49" s="6">
        <f t="shared" si="1"/>
        <v>0.27544286210489755</v>
      </c>
      <c r="I49" s="4">
        <v>148</v>
      </c>
      <c r="J49" s="4">
        <v>273</v>
      </c>
      <c r="K49" s="5">
        <f t="shared" si="5"/>
        <v>421</v>
      </c>
      <c r="L49" s="6">
        <f t="shared" si="2"/>
        <v>0.14623133032302882</v>
      </c>
    </row>
    <row r="50" spans="1:12" ht="18" customHeight="1">
      <c r="A50" s="2" t="s">
        <v>55</v>
      </c>
      <c r="B50" s="4">
        <v>835</v>
      </c>
      <c r="C50" s="4">
        <v>883</v>
      </c>
      <c r="D50" s="5">
        <f t="shared" si="3"/>
        <v>1718</v>
      </c>
      <c r="E50" s="4">
        <v>271</v>
      </c>
      <c r="F50" s="4">
        <v>343</v>
      </c>
      <c r="G50" s="5">
        <f t="shared" si="4"/>
        <v>614</v>
      </c>
      <c r="H50" s="6">
        <f t="shared" si="1"/>
        <v>0.35739231664726429</v>
      </c>
      <c r="I50" s="4">
        <v>123</v>
      </c>
      <c r="J50" s="4">
        <v>190</v>
      </c>
      <c r="K50" s="5">
        <f t="shared" si="5"/>
        <v>313</v>
      </c>
      <c r="L50" s="6">
        <f t="shared" si="2"/>
        <v>0.18218859138533178</v>
      </c>
    </row>
    <row r="51" spans="1:12" ht="18" customHeight="1">
      <c r="A51" s="2" t="s">
        <v>56</v>
      </c>
      <c r="B51" s="4">
        <v>997</v>
      </c>
      <c r="C51" s="4">
        <v>1051</v>
      </c>
      <c r="D51" s="5">
        <f>B51+C51</f>
        <v>2048</v>
      </c>
      <c r="E51" s="4">
        <v>371</v>
      </c>
      <c r="F51" s="4">
        <v>467</v>
      </c>
      <c r="G51" s="5">
        <f>E51+F51</f>
        <v>838</v>
      </c>
      <c r="H51" s="6">
        <f t="shared" si="1"/>
        <v>0.4091796875</v>
      </c>
      <c r="I51" s="4">
        <v>189</v>
      </c>
      <c r="J51" s="4">
        <v>273</v>
      </c>
      <c r="K51" s="5">
        <f>I51+J51</f>
        <v>462</v>
      </c>
      <c r="L51" s="6">
        <f t="shared" si="2"/>
        <v>0.2255859375</v>
      </c>
    </row>
    <row r="52" spans="1:12" ht="18" customHeight="1">
      <c r="A52" s="2" t="s">
        <v>57</v>
      </c>
      <c r="B52" s="4">
        <v>1098</v>
      </c>
      <c r="C52" s="4">
        <v>1170</v>
      </c>
      <c r="D52" s="5">
        <f>B52+C52</f>
        <v>2268</v>
      </c>
      <c r="E52" s="4">
        <v>408</v>
      </c>
      <c r="F52" s="4">
        <v>509</v>
      </c>
      <c r="G52" s="5">
        <f>E52+F52</f>
        <v>917</v>
      </c>
      <c r="H52" s="6">
        <f t="shared" si="1"/>
        <v>0.40432098765432101</v>
      </c>
      <c r="I52" s="4">
        <v>206</v>
      </c>
      <c r="J52" s="4">
        <v>246</v>
      </c>
      <c r="K52" s="5">
        <f>I52+J52</f>
        <v>452</v>
      </c>
      <c r="L52" s="6">
        <f t="shared" si="2"/>
        <v>0.19929453262786595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A2C1B-6980-4DBA-A353-FE72DB285AEE}">
  <sheetPr>
    <pageSetUpPr fitToPage="1"/>
  </sheetPr>
  <dimension ref="A1:L52"/>
  <sheetViews>
    <sheetView workbookViewId="0">
      <selection sqref="A1:L1"/>
    </sheetView>
  </sheetViews>
  <sheetFormatPr defaultRowHeight="18.75"/>
  <sheetData>
    <row r="1" spans="1:12">
      <c r="A1" s="24" t="s">
        <v>64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>
      <c r="A2" s="15" t="s">
        <v>0</v>
      </c>
      <c r="B2" s="25" t="s">
        <v>1</v>
      </c>
      <c r="C2" s="25"/>
      <c r="D2" s="25"/>
      <c r="E2" s="25" t="s">
        <v>2</v>
      </c>
      <c r="F2" s="25"/>
      <c r="G2" s="25"/>
      <c r="H2" s="20" t="s">
        <v>3</v>
      </c>
      <c r="I2" s="25" t="s">
        <v>4</v>
      </c>
      <c r="J2" s="25"/>
      <c r="K2" s="25"/>
      <c r="L2" s="22" t="s">
        <v>5</v>
      </c>
    </row>
    <row r="3" spans="1:12">
      <c r="A3" s="16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21"/>
      <c r="I3" s="7" t="s">
        <v>6</v>
      </c>
      <c r="J3" s="7" t="s">
        <v>7</v>
      </c>
      <c r="K3" s="7" t="s">
        <v>8</v>
      </c>
      <c r="L3" s="23"/>
    </row>
    <row r="4" spans="1:12" ht="18" customHeight="1">
      <c r="A4" s="1" t="s">
        <v>9</v>
      </c>
      <c r="B4" s="3">
        <f t="shared" ref="B4:G4" si="0">SUM(B5:B52)</f>
        <v>124533</v>
      </c>
      <c r="C4" s="3">
        <f t="shared" si="0"/>
        <v>132044</v>
      </c>
      <c r="D4" s="3">
        <f t="shared" si="0"/>
        <v>256577</v>
      </c>
      <c r="E4" s="3">
        <f t="shared" si="0"/>
        <v>32970</v>
      </c>
      <c r="F4" s="3">
        <f t="shared" si="0"/>
        <v>43282</v>
      </c>
      <c r="G4" s="3">
        <f t="shared" si="0"/>
        <v>76252</v>
      </c>
      <c r="H4" s="6">
        <f>G4/D4</f>
        <v>0.29718953764367034</v>
      </c>
      <c r="I4" s="3">
        <f>SUM(I5:I52)</f>
        <v>16587</v>
      </c>
      <c r="J4" s="3">
        <f>SUM(J5:J52)</f>
        <v>25276</v>
      </c>
      <c r="K4" s="3">
        <f>SUM(K5:K52)</f>
        <v>41863</v>
      </c>
      <c r="L4" s="6">
        <f>K4/D4</f>
        <v>0.16315959731386678</v>
      </c>
    </row>
    <row r="5" spans="1:12" ht="18" customHeight="1">
      <c r="A5" s="2" t="s">
        <v>10</v>
      </c>
      <c r="B5" s="4">
        <v>1526</v>
      </c>
      <c r="C5" s="4">
        <v>1820</v>
      </c>
      <c r="D5" s="5">
        <f>B5+C5</f>
        <v>3346</v>
      </c>
      <c r="E5" s="4">
        <v>510</v>
      </c>
      <c r="F5" s="4">
        <v>775</v>
      </c>
      <c r="G5" s="5">
        <f>E5+F5</f>
        <v>1285</v>
      </c>
      <c r="H5" s="6">
        <f t="shared" ref="H5:H52" si="1">G5/D5</f>
        <v>0.38404064554692169</v>
      </c>
      <c r="I5" s="4">
        <v>263</v>
      </c>
      <c r="J5" s="4">
        <v>491</v>
      </c>
      <c r="K5" s="5">
        <f>I5+J5</f>
        <v>754</v>
      </c>
      <c r="L5" s="6">
        <f t="shared" ref="L5:L52" si="2">K5/D5</f>
        <v>0.22534369396294082</v>
      </c>
    </row>
    <row r="6" spans="1:12" ht="18" customHeight="1">
      <c r="A6" s="2" t="s">
        <v>11</v>
      </c>
      <c r="B6" s="4">
        <v>2201</v>
      </c>
      <c r="C6" s="4">
        <v>2501</v>
      </c>
      <c r="D6" s="5">
        <f t="shared" ref="D6:D50" si="3">B6+C6</f>
        <v>4702</v>
      </c>
      <c r="E6" s="4">
        <v>733</v>
      </c>
      <c r="F6" s="4">
        <v>1063</v>
      </c>
      <c r="G6" s="5">
        <f t="shared" ref="G6:G50" si="4">E6+F6</f>
        <v>1796</v>
      </c>
      <c r="H6" s="6">
        <f t="shared" si="1"/>
        <v>0.38196512122501064</v>
      </c>
      <c r="I6" s="4">
        <v>407</v>
      </c>
      <c r="J6" s="4">
        <v>669</v>
      </c>
      <c r="K6" s="5">
        <f t="shared" ref="K6:K50" si="5">I6+J6</f>
        <v>1076</v>
      </c>
      <c r="L6" s="6">
        <f t="shared" si="2"/>
        <v>0.22883879200340282</v>
      </c>
    </row>
    <row r="7" spans="1:12" ht="18" customHeight="1">
      <c r="A7" s="2" t="s">
        <v>12</v>
      </c>
      <c r="B7" s="4">
        <v>4253</v>
      </c>
      <c r="C7" s="4">
        <v>4320</v>
      </c>
      <c r="D7" s="5">
        <f t="shared" si="3"/>
        <v>8573</v>
      </c>
      <c r="E7" s="4">
        <v>1165</v>
      </c>
      <c r="F7" s="4">
        <v>1510</v>
      </c>
      <c r="G7" s="5">
        <f t="shared" si="4"/>
        <v>2675</v>
      </c>
      <c r="H7" s="6">
        <f t="shared" si="1"/>
        <v>0.31202612854310041</v>
      </c>
      <c r="I7" s="4">
        <v>580</v>
      </c>
      <c r="J7" s="4">
        <v>935</v>
      </c>
      <c r="K7" s="5">
        <f t="shared" si="5"/>
        <v>1515</v>
      </c>
      <c r="L7" s="6">
        <f t="shared" si="2"/>
        <v>0.17671760177300827</v>
      </c>
    </row>
    <row r="8" spans="1:12" ht="18" customHeight="1">
      <c r="A8" s="2" t="s">
        <v>13</v>
      </c>
      <c r="B8" s="4">
        <v>4919</v>
      </c>
      <c r="C8" s="4">
        <v>5258</v>
      </c>
      <c r="D8" s="5">
        <f t="shared" si="3"/>
        <v>10177</v>
      </c>
      <c r="E8" s="4">
        <v>1441</v>
      </c>
      <c r="F8" s="4">
        <v>1905</v>
      </c>
      <c r="G8" s="5">
        <f t="shared" si="4"/>
        <v>3346</v>
      </c>
      <c r="H8" s="6">
        <f t="shared" si="1"/>
        <v>0.32878058366905766</v>
      </c>
      <c r="I8" s="4">
        <v>751</v>
      </c>
      <c r="J8" s="4">
        <v>1160</v>
      </c>
      <c r="K8" s="5">
        <f t="shared" si="5"/>
        <v>1911</v>
      </c>
      <c r="L8" s="6">
        <f t="shared" si="2"/>
        <v>0.18777635845534046</v>
      </c>
    </row>
    <row r="9" spans="1:12" ht="18" customHeight="1">
      <c r="A9" s="2" t="s">
        <v>14</v>
      </c>
      <c r="B9" s="4">
        <v>6888</v>
      </c>
      <c r="C9" s="4">
        <v>7241</v>
      </c>
      <c r="D9" s="5">
        <f t="shared" si="3"/>
        <v>14129</v>
      </c>
      <c r="E9" s="4">
        <v>1377</v>
      </c>
      <c r="F9" s="4">
        <v>1783</v>
      </c>
      <c r="G9" s="5">
        <f t="shared" si="4"/>
        <v>3160</v>
      </c>
      <c r="H9" s="6">
        <f t="shared" si="1"/>
        <v>0.22365347866091018</v>
      </c>
      <c r="I9" s="4">
        <v>646</v>
      </c>
      <c r="J9" s="4">
        <v>991</v>
      </c>
      <c r="K9" s="5">
        <f t="shared" si="5"/>
        <v>1637</v>
      </c>
      <c r="L9" s="6">
        <f t="shared" si="2"/>
        <v>0.11586099511642721</v>
      </c>
    </row>
    <row r="10" spans="1:12" ht="18" customHeight="1">
      <c r="A10" s="2" t="s">
        <v>15</v>
      </c>
      <c r="B10" s="4">
        <v>3765</v>
      </c>
      <c r="C10" s="4">
        <v>3864</v>
      </c>
      <c r="D10" s="5">
        <f t="shared" si="3"/>
        <v>7629</v>
      </c>
      <c r="E10" s="4">
        <v>873</v>
      </c>
      <c r="F10" s="4">
        <v>1098</v>
      </c>
      <c r="G10" s="5">
        <f t="shared" si="4"/>
        <v>1971</v>
      </c>
      <c r="H10" s="6">
        <f t="shared" si="1"/>
        <v>0.25835627211954387</v>
      </c>
      <c r="I10" s="4">
        <v>444</v>
      </c>
      <c r="J10" s="4">
        <v>606</v>
      </c>
      <c r="K10" s="5">
        <f t="shared" si="5"/>
        <v>1050</v>
      </c>
      <c r="L10" s="6">
        <f t="shared" si="2"/>
        <v>0.13763271726307511</v>
      </c>
    </row>
    <row r="11" spans="1:12" ht="18" customHeight="1">
      <c r="A11" s="2" t="s">
        <v>16</v>
      </c>
      <c r="B11" s="4">
        <v>2623</v>
      </c>
      <c r="C11" s="4">
        <v>2823</v>
      </c>
      <c r="D11" s="5">
        <f t="shared" si="3"/>
        <v>5446</v>
      </c>
      <c r="E11" s="4">
        <v>849</v>
      </c>
      <c r="F11" s="4">
        <v>1183</v>
      </c>
      <c r="G11" s="5">
        <f t="shared" si="4"/>
        <v>2032</v>
      </c>
      <c r="H11" s="6">
        <f t="shared" si="1"/>
        <v>0.37311788468600809</v>
      </c>
      <c r="I11" s="4">
        <v>444</v>
      </c>
      <c r="J11" s="4">
        <v>766</v>
      </c>
      <c r="K11" s="5">
        <f t="shared" si="5"/>
        <v>1210</v>
      </c>
      <c r="L11" s="6">
        <f t="shared" si="2"/>
        <v>0.2221814175541682</v>
      </c>
    </row>
    <row r="12" spans="1:12" ht="18" customHeight="1">
      <c r="A12" s="2" t="s">
        <v>17</v>
      </c>
      <c r="B12" s="4">
        <v>2875</v>
      </c>
      <c r="C12" s="4">
        <v>3135</v>
      </c>
      <c r="D12" s="5">
        <f t="shared" si="3"/>
        <v>6010</v>
      </c>
      <c r="E12" s="4">
        <v>783</v>
      </c>
      <c r="F12" s="4">
        <v>1092</v>
      </c>
      <c r="G12" s="5">
        <f t="shared" si="4"/>
        <v>1875</v>
      </c>
      <c r="H12" s="6">
        <f t="shared" si="1"/>
        <v>0.31198003327787022</v>
      </c>
      <c r="I12" s="4">
        <v>417</v>
      </c>
      <c r="J12" s="4">
        <v>700</v>
      </c>
      <c r="K12" s="5">
        <f t="shared" si="5"/>
        <v>1117</v>
      </c>
      <c r="L12" s="6">
        <f t="shared" si="2"/>
        <v>0.18585690515806988</v>
      </c>
    </row>
    <row r="13" spans="1:12" ht="18" customHeight="1">
      <c r="A13" s="2" t="s">
        <v>18</v>
      </c>
      <c r="B13" s="4">
        <v>5404</v>
      </c>
      <c r="C13" s="4">
        <v>6024</v>
      </c>
      <c r="D13" s="5">
        <f t="shared" si="3"/>
        <v>11428</v>
      </c>
      <c r="E13" s="4">
        <v>1480</v>
      </c>
      <c r="F13" s="4">
        <v>2132</v>
      </c>
      <c r="G13" s="5">
        <f t="shared" si="4"/>
        <v>3612</v>
      </c>
      <c r="H13" s="6">
        <f t="shared" si="1"/>
        <v>0.31606580329016448</v>
      </c>
      <c r="I13" s="4">
        <v>724</v>
      </c>
      <c r="J13" s="4">
        <v>1285</v>
      </c>
      <c r="K13" s="5">
        <f t="shared" si="5"/>
        <v>2009</v>
      </c>
      <c r="L13" s="6">
        <f t="shared" si="2"/>
        <v>0.17579628981449072</v>
      </c>
    </row>
    <row r="14" spans="1:12" ht="18" customHeight="1">
      <c r="A14" s="2" t="s">
        <v>19</v>
      </c>
      <c r="B14" s="4">
        <v>3375</v>
      </c>
      <c r="C14" s="4">
        <v>3703</v>
      </c>
      <c r="D14" s="5">
        <f t="shared" si="3"/>
        <v>7078</v>
      </c>
      <c r="E14" s="4">
        <v>931</v>
      </c>
      <c r="F14" s="4">
        <v>1266</v>
      </c>
      <c r="G14" s="5">
        <f t="shared" si="4"/>
        <v>2197</v>
      </c>
      <c r="H14" s="6">
        <f t="shared" si="1"/>
        <v>0.31039841763209947</v>
      </c>
      <c r="I14" s="4">
        <v>477</v>
      </c>
      <c r="J14" s="4">
        <v>760</v>
      </c>
      <c r="K14" s="5">
        <f t="shared" si="5"/>
        <v>1237</v>
      </c>
      <c r="L14" s="6">
        <f t="shared" si="2"/>
        <v>0.17476688330036733</v>
      </c>
    </row>
    <row r="15" spans="1:12" ht="18" customHeight="1">
      <c r="A15" s="2" t="s">
        <v>20</v>
      </c>
      <c r="B15" s="4">
        <v>2452</v>
      </c>
      <c r="C15" s="4">
        <v>2682</v>
      </c>
      <c r="D15" s="5">
        <f t="shared" si="3"/>
        <v>5134</v>
      </c>
      <c r="E15" s="4">
        <v>749</v>
      </c>
      <c r="F15" s="4">
        <v>1075</v>
      </c>
      <c r="G15" s="5">
        <f t="shared" si="4"/>
        <v>1824</v>
      </c>
      <c r="H15" s="6">
        <f t="shared" si="1"/>
        <v>0.35527853525516168</v>
      </c>
      <c r="I15" s="4">
        <v>411</v>
      </c>
      <c r="J15" s="4">
        <v>711</v>
      </c>
      <c r="K15" s="5">
        <f t="shared" si="5"/>
        <v>1122</v>
      </c>
      <c r="L15" s="6">
        <f t="shared" si="2"/>
        <v>0.2185430463576159</v>
      </c>
    </row>
    <row r="16" spans="1:12" ht="18" customHeight="1">
      <c r="A16" s="2" t="s">
        <v>21</v>
      </c>
      <c r="B16" s="4">
        <v>5560</v>
      </c>
      <c r="C16" s="4">
        <v>5894</v>
      </c>
      <c r="D16" s="5">
        <f t="shared" si="3"/>
        <v>11454</v>
      </c>
      <c r="E16" s="4">
        <v>1146</v>
      </c>
      <c r="F16" s="4">
        <v>1488</v>
      </c>
      <c r="G16" s="5">
        <f t="shared" si="4"/>
        <v>2634</v>
      </c>
      <c r="H16" s="6">
        <f t="shared" si="1"/>
        <v>0.22996333158721843</v>
      </c>
      <c r="I16" s="4">
        <v>542</v>
      </c>
      <c r="J16" s="4">
        <v>852</v>
      </c>
      <c r="K16" s="5">
        <f t="shared" si="5"/>
        <v>1394</v>
      </c>
      <c r="L16" s="6">
        <f t="shared" si="2"/>
        <v>0.12170420813689541</v>
      </c>
    </row>
    <row r="17" spans="1:12" ht="18" customHeight="1">
      <c r="A17" s="2" t="s">
        <v>22</v>
      </c>
      <c r="B17" s="4">
        <v>3214</v>
      </c>
      <c r="C17" s="4">
        <v>3345</v>
      </c>
      <c r="D17" s="5">
        <f t="shared" si="3"/>
        <v>6559</v>
      </c>
      <c r="E17" s="4">
        <v>887</v>
      </c>
      <c r="F17" s="4">
        <v>1138</v>
      </c>
      <c r="G17" s="5">
        <f t="shared" si="4"/>
        <v>2025</v>
      </c>
      <c r="H17" s="6">
        <f t="shared" si="1"/>
        <v>0.308736087818265</v>
      </c>
      <c r="I17" s="4">
        <v>439</v>
      </c>
      <c r="J17" s="4">
        <v>608</v>
      </c>
      <c r="K17" s="5">
        <f t="shared" si="5"/>
        <v>1047</v>
      </c>
      <c r="L17" s="6">
        <f t="shared" si="2"/>
        <v>0.15962799207196218</v>
      </c>
    </row>
    <row r="18" spans="1:12" ht="18" customHeight="1">
      <c r="A18" s="2" t="s">
        <v>23</v>
      </c>
      <c r="B18" s="4">
        <v>4017</v>
      </c>
      <c r="C18" s="4">
        <v>4212</v>
      </c>
      <c r="D18" s="5">
        <f t="shared" si="3"/>
        <v>8229</v>
      </c>
      <c r="E18" s="4">
        <v>923</v>
      </c>
      <c r="F18" s="4">
        <v>1173</v>
      </c>
      <c r="G18" s="5">
        <f t="shared" si="4"/>
        <v>2096</v>
      </c>
      <c r="H18" s="6">
        <f t="shared" si="1"/>
        <v>0.25470895613075706</v>
      </c>
      <c r="I18" s="4">
        <v>484</v>
      </c>
      <c r="J18" s="4">
        <v>663</v>
      </c>
      <c r="K18" s="5">
        <f t="shared" si="5"/>
        <v>1147</v>
      </c>
      <c r="L18" s="6">
        <f t="shared" si="2"/>
        <v>0.13938510147040953</v>
      </c>
    </row>
    <row r="19" spans="1:12" ht="18" customHeight="1">
      <c r="A19" s="2" t="s">
        <v>24</v>
      </c>
      <c r="B19" s="4">
        <v>4010</v>
      </c>
      <c r="C19" s="4">
        <v>4068</v>
      </c>
      <c r="D19" s="5">
        <f t="shared" si="3"/>
        <v>8078</v>
      </c>
      <c r="E19" s="4">
        <v>992</v>
      </c>
      <c r="F19" s="4">
        <v>1196</v>
      </c>
      <c r="G19" s="5">
        <f t="shared" si="4"/>
        <v>2188</v>
      </c>
      <c r="H19" s="6">
        <f t="shared" si="1"/>
        <v>0.27085912354543201</v>
      </c>
      <c r="I19" s="4">
        <v>475</v>
      </c>
      <c r="J19" s="4">
        <v>660</v>
      </c>
      <c r="K19" s="5">
        <f t="shared" si="5"/>
        <v>1135</v>
      </c>
      <c r="L19" s="6">
        <f t="shared" si="2"/>
        <v>0.14050507551374103</v>
      </c>
    </row>
    <row r="20" spans="1:12" ht="18" customHeight="1">
      <c r="A20" s="2" t="s">
        <v>25</v>
      </c>
      <c r="B20" s="4">
        <v>2326</v>
      </c>
      <c r="C20" s="4">
        <v>2376</v>
      </c>
      <c r="D20" s="5">
        <f t="shared" si="3"/>
        <v>4702</v>
      </c>
      <c r="E20" s="4">
        <v>646</v>
      </c>
      <c r="F20" s="4">
        <v>762</v>
      </c>
      <c r="G20" s="5">
        <f t="shared" si="4"/>
        <v>1408</v>
      </c>
      <c r="H20" s="6">
        <f t="shared" si="1"/>
        <v>0.29944704381114418</v>
      </c>
      <c r="I20" s="4">
        <v>317</v>
      </c>
      <c r="J20" s="4">
        <v>425</v>
      </c>
      <c r="K20" s="5">
        <f t="shared" si="5"/>
        <v>742</v>
      </c>
      <c r="L20" s="6">
        <f t="shared" si="2"/>
        <v>0.15780518928115694</v>
      </c>
    </row>
    <row r="21" spans="1:12" ht="18" customHeight="1">
      <c r="A21" s="2" t="s">
        <v>26</v>
      </c>
      <c r="B21" s="4">
        <v>6570</v>
      </c>
      <c r="C21" s="4">
        <v>6926</v>
      </c>
      <c r="D21" s="5">
        <f t="shared" si="3"/>
        <v>13496</v>
      </c>
      <c r="E21" s="4">
        <v>1382</v>
      </c>
      <c r="F21" s="4">
        <v>1804</v>
      </c>
      <c r="G21" s="5">
        <f t="shared" si="4"/>
        <v>3186</v>
      </c>
      <c r="H21" s="6">
        <f t="shared" si="1"/>
        <v>0.23606994665085951</v>
      </c>
      <c r="I21" s="4">
        <v>689</v>
      </c>
      <c r="J21" s="4">
        <v>988</v>
      </c>
      <c r="K21" s="5">
        <f t="shared" si="5"/>
        <v>1677</v>
      </c>
      <c r="L21" s="6">
        <f t="shared" si="2"/>
        <v>0.12425903971547125</v>
      </c>
    </row>
    <row r="22" spans="1:12" ht="18" customHeight="1">
      <c r="A22" s="2" t="s">
        <v>27</v>
      </c>
      <c r="B22" s="4">
        <v>2715</v>
      </c>
      <c r="C22" s="4">
        <v>2945</v>
      </c>
      <c r="D22" s="5">
        <f t="shared" si="3"/>
        <v>5660</v>
      </c>
      <c r="E22" s="4">
        <v>847</v>
      </c>
      <c r="F22" s="4">
        <v>1114</v>
      </c>
      <c r="G22" s="5">
        <f t="shared" si="4"/>
        <v>1961</v>
      </c>
      <c r="H22" s="6">
        <f t="shared" si="1"/>
        <v>0.34646643109540637</v>
      </c>
      <c r="I22" s="4">
        <v>496</v>
      </c>
      <c r="J22" s="4">
        <v>686</v>
      </c>
      <c r="K22" s="5">
        <f t="shared" si="5"/>
        <v>1182</v>
      </c>
      <c r="L22" s="6">
        <f t="shared" si="2"/>
        <v>0.20883392226148409</v>
      </c>
    </row>
    <row r="23" spans="1:12" ht="18" customHeight="1">
      <c r="A23" s="2" t="s">
        <v>28</v>
      </c>
      <c r="B23" s="4">
        <v>4174</v>
      </c>
      <c r="C23" s="4">
        <v>4198</v>
      </c>
      <c r="D23" s="5">
        <f t="shared" si="3"/>
        <v>8372</v>
      </c>
      <c r="E23" s="4">
        <v>872</v>
      </c>
      <c r="F23" s="4">
        <v>1107</v>
      </c>
      <c r="G23" s="5">
        <f t="shared" si="4"/>
        <v>1979</v>
      </c>
      <c r="H23" s="6">
        <f t="shared" si="1"/>
        <v>0.23638318203535594</v>
      </c>
      <c r="I23" s="4">
        <v>434</v>
      </c>
      <c r="J23" s="4">
        <v>607</v>
      </c>
      <c r="K23" s="5">
        <f t="shared" si="5"/>
        <v>1041</v>
      </c>
      <c r="L23" s="6">
        <f t="shared" si="2"/>
        <v>0.12434304825609173</v>
      </c>
    </row>
    <row r="24" spans="1:12" ht="18" customHeight="1">
      <c r="A24" s="2" t="s">
        <v>29</v>
      </c>
      <c r="B24" s="4">
        <v>1513</v>
      </c>
      <c r="C24" s="4">
        <v>1549</v>
      </c>
      <c r="D24" s="5">
        <f t="shared" si="3"/>
        <v>3062</v>
      </c>
      <c r="E24" s="4">
        <v>507</v>
      </c>
      <c r="F24" s="4">
        <v>600</v>
      </c>
      <c r="G24" s="5">
        <f t="shared" si="4"/>
        <v>1107</v>
      </c>
      <c r="H24" s="6">
        <f t="shared" si="1"/>
        <v>0.36152841280209014</v>
      </c>
      <c r="I24" s="4">
        <v>212</v>
      </c>
      <c r="J24" s="4">
        <v>300</v>
      </c>
      <c r="K24" s="5">
        <f t="shared" si="5"/>
        <v>512</v>
      </c>
      <c r="L24" s="6">
        <f t="shared" si="2"/>
        <v>0.16721097322011758</v>
      </c>
    </row>
    <row r="25" spans="1:12" ht="18" customHeight="1">
      <c r="A25" s="2" t="s">
        <v>30</v>
      </c>
      <c r="B25" s="4">
        <v>5922</v>
      </c>
      <c r="C25" s="4">
        <v>6377</v>
      </c>
      <c r="D25" s="5">
        <f t="shared" si="3"/>
        <v>12299</v>
      </c>
      <c r="E25" s="4">
        <v>1217</v>
      </c>
      <c r="F25" s="4">
        <v>1595</v>
      </c>
      <c r="G25" s="5">
        <f t="shared" si="4"/>
        <v>2812</v>
      </c>
      <c r="H25" s="6">
        <f t="shared" si="1"/>
        <v>0.22863647451012278</v>
      </c>
      <c r="I25" s="4">
        <v>595</v>
      </c>
      <c r="J25" s="4">
        <v>852</v>
      </c>
      <c r="K25" s="5">
        <f t="shared" si="5"/>
        <v>1447</v>
      </c>
      <c r="L25" s="6">
        <f t="shared" si="2"/>
        <v>0.11765184161313928</v>
      </c>
    </row>
    <row r="26" spans="1:12" ht="18" customHeight="1">
      <c r="A26" s="2" t="s">
        <v>31</v>
      </c>
      <c r="B26" s="4">
        <v>537</v>
      </c>
      <c r="C26" s="4">
        <v>557</v>
      </c>
      <c r="D26" s="5">
        <f t="shared" si="3"/>
        <v>1094</v>
      </c>
      <c r="E26" s="4">
        <v>196</v>
      </c>
      <c r="F26" s="4">
        <v>239</v>
      </c>
      <c r="G26" s="5">
        <f t="shared" si="4"/>
        <v>435</v>
      </c>
      <c r="H26" s="6">
        <f t="shared" si="1"/>
        <v>0.39762340036563071</v>
      </c>
      <c r="I26" s="4">
        <v>94</v>
      </c>
      <c r="J26" s="4">
        <v>125</v>
      </c>
      <c r="K26" s="5">
        <f t="shared" si="5"/>
        <v>219</v>
      </c>
      <c r="L26" s="6">
        <f t="shared" si="2"/>
        <v>0.20018281535648993</v>
      </c>
    </row>
    <row r="27" spans="1:12" ht="18" customHeight="1">
      <c r="A27" s="2" t="s">
        <v>32</v>
      </c>
      <c r="B27" s="4">
        <v>1786</v>
      </c>
      <c r="C27" s="4">
        <v>1907</v>
      </c>
      <c r="D27" s="5">
        <f t="shared" si="3"/>
        <v>3693</v>
      </c>
      <c r="E27" s="4">
        <v>616</v>
      </c>
      <c r="F27" s="4">
        <v>758</v>
      </c>
      <c r="G27" s="5">
        <f t="shared" si="4"/>
        <v>1374</v>
      </c>
      <c r="H27" s="6">
        <f t="shared" si="1"/>
        <v>0.37205523964256704</v>
      </c>
      <c r="I27" s="4">
        <v>279</v>
      </c>
      <c r="J27" s="4">
        <v>400</v>
      </c>
      <c r="K27" s="5">
        <f t="shared" si="5"/>
        <v>679</v>
      </c>
      <c r="L27" s="6">
        <f t="shared" si="2"/>
        <v>0.18386135932845923</v>
      </c>
    </row>
    <row r="28" spans="1:12" ht="18" customHeight="1">
      <c r="A28" s="2" t="s">
        <v>33</v>
      </c>
      <c r="B28" s="4">
        <v>3673</v>
      </c>
      <c r="C28" s="4">
        <v>3886</v>
      </c>
      <c r="D28" s="5">
        <f t="shared" si="3"/>
        <v>7559</v>
      </c>
      <c r="E28" s="4">
        <v>1244</v>
      </c>
      <c r="F28" s="4">
        <v>1489</v>
      </c>
      <c r="G28" s="5">
        <f t="shared" si="4"/>
        <v>2733</v>
      </c>
      <c r="H28" s="6">
        <f t="shared" si="1"/>
        <v>0.36155576134409312</v>
      </c>
      <c r="I28" s="4">
        <v>647</v>
      </c>
      <c r="J28" s="4">
        <v>810</v>
      </c>
      <c r="K28" s="5">
        <f t="shared" si="5"/>
        <v>1457</v>
      </c>
      <c r="L28" s="6">
        <f t="shared" si="2"/>
        <v>0.19275036380473606</v>
      </c>
    </row>
    <row r="29" spans="1:12" ht="18" customHeight="1">
      <c r="A29" s="2" t="s">
        <v>34</v>
      </c>
      <c r="B29" s="4">
        <v>416</v>
      </c>
      <c r="C29" s="4">
        <v>480</v>
      </c>
      <c r="D29" s="5">
        <f t="shared" si="3"/>
        <v>896</v>
      </c>
      <c r="E29" s="4">
        <v>185</v>
      </c>
      <c r="F29" s="4">
        <v>242</v>
      </c>
      <c r="G29" s="5">
        <f t="shared" si="4"/>
        <v>427</v>
      </c>
      <c r="H29" s="6">
        <f t="shared" si="1"/>
        <v>0.4765625</v>
      </c>
      <c r="I29" s="4">
        <v>101</v>
      </c>
      <c r="J29" s="4">
        <v>155</v>
      </c>
      <c r="K29" s="5">
        <f t="shared" si="5"/>
        <v>256</v>
      </c>
      <c r="L29" s="6">
        <f t="shared" si="2"/>
        <v>0.2857142857142857</v>
      </c>
    </row>
    <row r="30" spans="1:12" ht="18" customHeight="1">
      <c r="A30" s="2" t="s">
        <v>35</v>
      </c>
      <c r="B30" s="4">
        <v>1085</v>
      </c>
      <c r="C30" s="4">
        <v>1109</v>
      </c>
      <c r="D30" s="5">
        <f t="shared" si="3"/>
        <v>2194</v>
      </c>
      <c r="E30" s="4">
        <v>341</v>
      </c>
      <c r="F30" s="4">
        <v>462</v>
      </c>
      <c r="G30" s="5">
        <f t="shared" si="4"/>
        <v>803</v>
      </c>
      <c r="H30" s="6">
        <f t="shared" si="1"/>
        <v>0.36599817684594349</v>
      </c>
      <c r="I30" s="4">
        <v>172</v>
      </c>
      <c r="J30" s="4">
        <v>266</v>
      </c>
      <c r="K30" s="5">
        <f t="shared" si="5"/>
        <v>438</v>
      </c>
      <c r="L30" s="6">
        <f t="shared" si="2"/>
        <v>0.19963536918869645</v>
      </c>
    </row>
    <row r="31" spans="1:12" ht="18" customHeight="1">
      <c r="A31" s="2" t="s">
        <v>36</v>
      </c>
      <c r="B31" s="4">
        <v>1761</v>
      </c>
      <c r="C31" s="4">
        <v>1831</v>
      </c>
      <c r="D31" s="5">
        <f t="shared" si="3"/>
        <v>3592</v>
      </c>
      <c r="E31" s="4">
        <v>578</v>
      </c>
      <c r="F31" s="4">
        <v>715</v>
      </c>
      <c r="G31" s="5">
        <f t="shared" si="4"/>
        <v>1293</v>
      </c>
      <c r="H31" s="6">
        <f t="shared" si="1"/>
        <v>0.35996659242761692</v>
      </c>
      <c r="I31" s="4">
        <v>289</v>
      </c>
      <c r="J31" s="4">
        <v>422</v>
      </c>
      <c r="K31" s="5">
        <f t="shared" si="5"/>
        <v>711</v>
      </c>
      <c r="L31" s="6">
        <f t="shared" si="2"/>
        <v>0.19793986636971048</v>
      </c>
    </row>
    <row r="32" spans="1:12" ht="18" customHeight="1">
      <c r="A32" s="2" t="s">
        <v>37</v>
      </c>
      <c r="B32" s="4">
        <v>172</v>
      </c>
      <c r="C32" s="4">
        <v>190</v>
      </c>
      <c r="D32" s="5">
        <f t="shared" si="3"/>
        <v>362</v>
      </c>
      <c r="E32" s="4">
        <v>92</v>
      </c>
      <c r="F32" s="4">
        <v>125</v>
      </c>
      <c r="G32" s="5">
        <f t="shared" si="4"/>
        <v>217</v>
      </c>
      <c r="H32" s="6">
        <f t="shared" si="1"/>
        <v>0.59944751381215466</v>
      </c>
      <c r="I32" s="4">
        <v>40</v>
      </c>
      <c r="J32" s="4">
        <v>85</v>
      </c>
      <c r="K32" s="5">
        <f t="shared" si="5"/>
        <v>125</v>
      </c>
      <c r="L32" s="6">
        <f t="shared" si="2"/>
        <v>0.34530386740331492</v>
      </c>
    </row>
    <row r="33" spans="1:12" ht="18" customHeight="1">
      <c r="A33" s="2" t="s">
        <v>38</v>
      </c>
      <c r="B33" s="4">
        <v>1355</v>
      </c>
      <c r="C33" s="4">
        <v>1434</v>
      </c>
      <c r="D33" s="5">
        <f t="shared" si="3"/>
        <v>2789</v>
      </c>
      <c r="E33" s="4">
        <v>449</v>
      </c>
      <c r="F33" s="4">
        <v>583</v>
      </c>
      <c r="G33" s="5">
        <f t="shared" si="4"/>
        <v>1032</v>
      </c>
      <c r="H33" s="6">
        <f t="shared" si="1"/>
        <v>0.37002509860164934</v>
      </c>
      <c r="I33" s="4">
        <v>219</v>
      </c>
      <c r="J33" s="4">
        <v>343</v>
      </c>
      <c r="K33" s="5">
        <f t="shared" si="5"/>
        <v>562</v>
      </c>
      <c r="L33" s="6">
        <f t="shared" si="2"/>
        <v>0.20150591609896021</v>
      </c>
    </row>
    <row r="34" spans="1:12" ht="18" customHeight="1">
      <c r="A34" s="2" t="s">
        <v>39</v>
      </c>
      <c r="B34" s="4">
        <v>716</v>
      </c>
      <c r="C34" s="4">
        <v>702</v>
      </c>
      <c r="D34" s="5">
        <f t="shared" si="3"/>
        <v>1418</v>
      </c>
      <c r="E34" s="4">
        <v>251</v>
      </c>
      <c r="F34" s="4">
        <v>326</v>
      </c>
      <c r="G34" s="5">
        <f t="shared" si="4"/>
        <v>577</v>
      </c>
      <c r="H34" s="6">
        <f t="shared" si="1"/>
        <v>0.40691114245416077</v>
      </c>
      <c r="I34" s="4">
        <v>130</v>
      </c>
      <c r="J34" s="4">
        <v>205</v>
      </c>
      <c r="K34" s="5">
        <f t="shared" si="5"/>
        <v>335</v>
      </c>
      <c r="L34" s="6">
        <f t="shared" si="2"/>
        <v>0.23624823695345556</v>
      </c>
    </row>
    <row r="35" spans="1:12" ht="18" customHeight="1">
      <c r="A35" s="2" t="s">
        <v>40</v>
      </c>
      <c r="B35" s="4">
        <v>796</v>
      </c>
      <c r="C35" s="4">
        <v>846</v>
      </c>
      <c r="D35" s="5">
        <f t="shared" si="3"/>
        <v>1642</v>
      </c>
      <c r="E35" s="4">
        <v>306</v>
      </c>
      <c r="F35" s="4">
        <v>404</v>
      </c>
      <c r="G35" s="5">
        <f t="shared" si="4"/>
        <v>710</v>
      </c>
      <c r="H35" s="6">
        <f t="shared" si="1"/>
        <v>0.43239951278928135</v>
      </c>
      <c r="I35" s="4">
        <v>141</v>
      </c>
      <c r="J35" s="4">
        <v>229</v>
      </c>
      <c r="K35" s="5">
        <f t="shared" si="5"/>
        <v>370</v>
      </c>
      <c r="L35" s="6">
        <f t="shared" si="2"/>
        <v>0.22533495736906212</v>
      </c>
    </row>
    <row r="36" spans="1:12" ht="18" customHeight="1">
      <c r="A36" s="2" t="s">
        <v>41</v>
      </c>
      <c r="B36" s="4">
        <v>473</v>
      </c>
      <c r="C36" s="4">
        <v>477</v>
      </c>
      <c r="D36" s="5">
        <f t="shared" si="3"/>
        <v>950</v>
      </c>
      <c r="E36" s="4">
        <v>149</v>
      </c>
      <c r="F36" s="4">
        <v>189</v>
      </c>
      <c r="G36" s="5">
        <f t="shared" si="4"/>
        <v>338</v>
      </c>
      <c r="H36" s="6">
        <f t="shared" si="1"/>
        <v>0.35578947368421054</v>
      </c>
      <c r="I36" s="4">
        <v>73</v>
      </c>
      <c r="J36" s="4">
        <v>107</v>
      </c>
      <c r="K36" s="5">
        <f t="shared" si="5"/>
        <v>180</v>
      </c>
      <c r="L36" s="6">
        <f t="shared" si="2"/>
        <v>0.18947368421052632</v>
      </c>
    </row>
    <row r="37" spans="1:12" ht="18" customHeight="1">
      <c r="A37" s="2" t="s">
        <v>42</v>
      </c>
      <c r="B37" s="4">
        <v>375</v>
      </c>
      <c r="C37" s="4">
        <v>416</v>
      </c>
      <c r="D37" s="5">
        <f t="shared" si="3"/>
        <v>791</v>
      </c>
      <c r="E37" s="4">
        <v>112</v>
      </c>
      <c r="F37" s="4">
        <v>152</v>
      </c>
      <c r="G37" s="5">
        <f t="shared" si="4"/>
        <v>264</v>
      </c>
      <c r="H37" s="6">
        <f t="shared" si="1"/>
        <v>0.33375474083438683</v>
      </c>
      <c r="I37" s="4">
        <v>59</v>
      </c>
      <c r="J37" s="4">
        <v>98</v>
      </c>
      <c r="K37" s="5">
        <f t="shared" si="5"/>
        <v>157</v>
      </c>
      <c r="L37" s="6">
        <f t="shared" si="2"/>
        <v>0.19848293299620734</v>
      </c>
    </row>
    <row r="38" spans="1:12" ht="18" customHeight="1">
      <c r="A38" s="2" t="s">
        <v>43</v>
      </c>
      <c r="B38" s="4">
        <v>7780</v>
      </c>
      <c r="C38" s="4">
        <v>8154</v>
      </c>
      <c r="D38" s="5">
        <f t="shared" si="3"/>
        <v>15934</v>
      </c>
      <c r="E38" s="4">
        <v>1413</v>
      </c>
      <c r="F38" s="4">
        <v>1880</v>
      </c>
      <c r="G38" s="5">
        <f t="shared" si="4"/>
        <v>3293</v>
      </c>
      <c r="H38" s="6">
        <f t="shared" si="1"/>
        <v>0.20666499309652317</v>
      </c>
      <c r="I38" s="4">
        <v>703</v>
      </c>
      <c r="J38" s="4">
        <v>1132</v>
      </c>
      <c r="K38" s="5">
        <f t="shared" si="5"/>
        <v>1835</v>
      </c>
      <c r="L38" s="6">
        <f t="shared" si="2"/>
        <v>0.11516254550018827</v>
      </c>
    </row>
    <row r="39" spans="1:12" ht="18" customHeight="1">
      <c r="A39" s="2" t="s">
        <v>44</v>
      </c>
      <c r="B39" s="4">
        <v>1553</v>
      </c>
      <c r="C39" s="4">
        <v>1594</v>
      </c>
      <c r="D39" s="5">
        <f t="shared" si="3"/>
        <v>3147</v>
      </c>
      <c r="E39" s="4">
        <v>447</v>
      </c>
      <c r="F39" s="4">
        <v>599</v>
      </c>
      <c r="G39" s="5">
        <f t="shared" si="4"/>
        <v>1046</v>
      </c>
      <c r="H39" s="6">
        <f t="shared" si="1"/>
        <v>0.33238004448681285</v>
      </c>
      <c r="I39" s="4">
        <v>232</v>
      </c>
      <c r="J39" s="4">
        <v>353</v>
      </c>
      <c r="K39" s="5">
        <f t="shared" si="5"/>
        <v>585</v>
      </c>
      <c r="L39" s="6">
        <f t="shared" si="2"/>
        <v>0.18589132507149667</v>
      </c>
    </row>
    <row r="40" spans="1:12" ht="18" customHeight="1">
      <c r="A40" s="2" t="s">
        <v>45</v>
      </c>
      <c r="B40" s="4">
        <v>326</v>
      </c>
      <c r="C40" s="4">
        <v>364</v>
      </c>
      <c r="D40" s="5">
        <f t="shared" si="3"/>
        <v>690</v>
      </c>
      <c r="E40" s="4">
        <v>139</v>
      </c>
      <c r="F40" s="4">
        <v>186</v>
      </c>
      <c r="G40" s="5">
        <f t="shared" si="4"/>
        <v>325</v>
      </c>
      <c r="H40" s="6">
        <f t="shared" si="1"/>
        <v>0.47101449275362317</v>
      </c>
      <c r="I40" s="4">
        <v>63</v>
      </c>
      <c r="J40" s="4">
        <v>110</v>
      </c>
      <c r="K40" s="5">
        <f t="shared" si="5"/>
        <v>173</v>
      </c>
      <c r="L40" s="6">
        <f t="shared" si="2"/>
        <v>0.25072463768115943</v>
      </c>
    </row>
    <row r="41" spans="1:12" ht="18" customHeight="1">
      <c r="A41" s="2" t="s">
        <v>46</v>
      </c>
      <c r="B41" s="4">
        <v>783</v>
      </c>
      <c r="C41" s="4">
        <v>808</v>
      </c>
      <c r="D41" s="5">
        <f t="shared" si="3"/>
        <v>1591</v>
      </c>
      <c r="E41" s="4">
        <v>294</v>
      </c>
      <c r="F41" s="4">
        <v>390</v>
      </c>
      <c r="G41" s="5">
        <f t="shared" si="4"/>
        <v>684</v>
      </c>
      <c r="H41" s="6">
        <f t="shared" si="1"/>
        <v>0.42991829038340668</v>
      </c>
      <c r="I41" s="4">
        <v>155</v>
      </c>
      <c r="J41" s="4">
        <v>227</v>
      </c>
      <c r="K41" s="5">
        <f t="shared" si="5"/>
        <v>382</v>
      </c>
      <c r="L41" s="6">
        <f t="shared" si="2"/>
        <v>0.24010056568196103</v>
      </c>
    </row>
    <row r="42" spans="1:12" ht="18" customHeight="1">
      <c r="A42" s="2" t="s">
        <v>47</v>
      </c>
      <c r="B42" s="4">
        <v>1010</v>
      </c>
      <c r="C42" s="4">
        <v>1082</v>
      </c>
      <c r="D42" s="5">
        <f t="shared" si="3"/>
        <v>2092</v>
      </c>
      <c r="E42" s="4">
        <v>345</v>
      </c>
      <c r="F42" s="4">
        <v>432</v>
      </c>
      <c r="G42" s="5">
        <f t="shared" si="4"/>
        <v>777</v>
      </c>
      <c r="H42" s="6">
        <f t="shared" si="1"/>
        <v>0.37141491395793497</v>
      </c>
      <c r="I42" s="4">
        <v>169</v>
      </c>
      <c r="J42" s="4">
        <v>249</v>
      </c>
      <c r="K42" s="5">
        <f t="shared" si="5"/>
        <v>418</v>
      </c>
      <c r="L42" s="6">
        <f t="shared" si="2"/>
        <v>0.19980879541108987</v>
      </c>
    </row>
    <row r="43" spans="1:12" ht="18" customHeight="1">
      <c r="A43" s="2" t="s">
        <v>48</v>
      </c>
      <c r="B43" s="4">
        <v>931</v>
      </c>
      <c r="C43" s="4">
        <v>1052</v>
      </c>
      <c r="D43" s="5">
        <f t="shared" si="3"/>
        <v>1983</v>
      </c>
      <c r="E43" s="4">
        <v>333</v>
      </c>
      <c r="F43" s="4">
        <v>447</v>
      </c>
      <c r="G43" s="5">
        <f t="shared" si="4"/>
        <v>780</v>
      </c>
      <c r="H43" s="6">
        <f t="shared" si="1"/>
        <v>0.39334341906202724</v>
      </c>
      <c r="I43" s="4">
        <v>180</v>
      </c>
      <c r="J43" s="4">
        <v>284</v>
      </c>
      <c r="K43" s="5">
        <f t="shared" si="5"/>
        <v>464</v>
      </c>
      <c r="L43" s="6">
        <f t="shared" si="2"/>
        <v>0.23398890569843672</v>
      </c>
    </row>
    <row r="44" spans="1:12" ht="18" customHeight="1">
      <c r="A44" s="2" t="s">
        <v>49</v>
      </c>
      <c r="B44" s="4">
        <v>1872</v>
      </c>
      <c r="C44" s="4">
        <v>1944</v>
      </c>
      <c r="D44" s="5">
        <f t="shared" si="3"/>
        <v>3816</v>
      </c>
      <c r="E44" s="4">
        <v>550</v>
      </c>
      <c r="F44" s="4">
        <v>684</v>
      </c>
      <c r="G44" s="5">
        <f t="shared" si="4"/>
        <v>1234</v>
      </c>
      <c r="H44" s="6">
        <f t="shared" si="1"/>
        <v>0.32337526205450734</v>
      </c>
      <c r="I44" s="4">
        <v>274</v>
      </c>
      <c r="J44" s="4">
        <v>391</v>
      </c>
      <c r="K44" s="5">
        <f t="shared" si="5"/>
        <v>665</v>
      </c>
      <c r="L44" s="6">
        <f t="shared" si="2"/>
        <v>0.17426624737945492</v>
      </c>
    </row>
    <row r="45" spans="1:12" ht="18" customHeight="1">
      <c r="A45" s="2" t="s">
        <v>50</v>
      </c>
      <c r="B45" s="4">
        <v>7590</v>
      </c>
      <c r="C45" s="4">
        <v>8245</v>
      </c>
      <c r="D45" s="5">
        <f t="shared" si="3"/>
        <v>15835</v>
      </c>
      <c r="E45" s="4">
        <v>1659</v>
      </c>
      <c r="F45" s="4">
        <v>2244</v>
      </c>
      <c r="G45" s="5">
        <f t="shared" si="4"/>
        <v>3903</v>
      </c>
      <c r="H45" s="6">
        <f t="shared" si="1"/>
        <v>0.24647931796652983</v>
      </c>
      <c r="I45" s="4">
        <v>875</v>
      </c>
      <c r="J45" s="4">
        <v>1311</v>
      </c>
      <c r="K45" s="5">
        <f t="shared" si="5"/>
        <v>2186</v>
      </c>
      <c r="L45" s="6">
        <f t="shared" si="2"/>
        <v>0.13804862646037258</v>
      </c>
    </row>
    <row r="46" spans="1:12" ht="18" customHeight="1">
      <c r="A46" s="2" t="s">
        <v>51</v>
      </c>
      <c r="B46" s="4">
        <v>2756</v>
      </c>
      <c r="C46" s="4">
        <v>2768</v>
      </c>
      <c r="D46" s="5">
        <f t="shared" si="3"/>
        <v>5524</v>
      </c>
      <c r="E46" s="4">
        <v>670</v>
      </c>
      <c r="F46" s="4">
        <v>887</v>
      </c>
      <c r="G46" s="5">
        <f t="shared" si="4"/>
        <v>1557</v>
      </c>
      <c r="H46" s="6">
        <f t="shared" si="1"/>
        <v>0.28186097031136859</v>
      </c>
      <c r="I46" s="4">
        <v>315</v>
      </c>
      <c r="J46" s="4">
        <v>517</v>
      </c>
      <c r="K46" s="5">
        <f t="shared" si="5"/>
        <v>832</v>
      </c>
      <c r="L46" s="6">
        <f t="shared" si="2"/>
        <v>0.15061549601737872</v>
      </c>
    </row>
    <row r="47" spans="1:12" ht="18" customHeight="1">
      <c r="A47" s="2" t="s">
        <v>52</v>
      </c>
      <c r="B47" s="4">
        <v>1683</v>
      </c>
      <c r="C47" s="4">
        <v>1839</v>
      </c>
      <c r="D47" s="5">
        <f t="shared" si="3"/>
        <v>3522</v>
      </c>
      <c r="E47" s="4">
        <v>693</v>
      </c>
      <c r="F47" s="4">
        <v>915</v>
      </c>
      <c r="G47" s="5">
        <f t="shared" si="4"/>
        <v>1608</v>
      </c>
      <c r="H47" s="6">
        <f t="shared" si="1"/>
        <v>0.45655877342419082</v>
      </c>
      <c r="I47" s="4">
        <v>350</v>
      </c>
      <c r="J47" s="4">
        <v>575</v>
      </c>
      <c r="K47" s="5">
        <f t="shared" si="5"/>
        <v>925</v>
      </c>
      <c r="L47" s="6">
        <f t="shared" si="2"/>
        <v>0.26263486655309481</v>
      </c>
    </row>
    <row r="48" spans="1:12" ht="18" customHeight="1">
      <c r="A48" s="2" t="s">
        <v>53</v>
      </c>
      <c r="B48" s="4">
        <v>463</v>
      </c>
      <c r="C48" s="4">
        <v>528</v>
      </c>
      <c r="D48" s="5">
        <f t="shared" si="3"/>
        <v>991</v>
      </c>
      <c r="E48" s="4">
        <v>219</v>
      </c>
      <c r="F48" s="4">
        <v>294</v>
      </c>
      <c r="G48" s="5">
        <f t="shared" si="4"/>
        <v>513</v>
      </c>
      <c r="H48" s="6">
        <f t="shared" si="1"/>
        <v>0.51765893037336019</v>
      </c>
      <c r="I48" s="4">
        <v>108</v>
      </c>
      <c r="J48" s="4">
        <v>183</v>
      </c>
      <c r="K48" s="5">
        <f t="shared" si="5"/>
        <v>291</v>
      </c>
      <c r="L48" s="6">
        <f t="shared" si="2"/>
        <v>0.29364278506559033</v>
      </c>
    </row>
    <row r="49" spans="1:12" ht="18" customHeight="1">
      <c r="A49" s="2" t="s">
        <v>54</v>
      </c>
      <c r="B49" s="4">
        <v>1415</v>
      </c>
      <c r="C49" s="4">
        <v>1473</v>
      </c>
      <c r="D49" s="5">
        <f t="shared" si="3"/>
        <v>2888</v>
      </c>
      <c r="E49" s="4">
        <v>331</v>
      </c>
      <c r="F49" s="4">
        <v>461</v>
      </c>
      <c r="G49" s="5">
        <f t="shared" si="4"/>
        <v>792</v>
      </c>
      <c r="H49" s="6">
        <f t="shared" si="1"/>
        <v>0.2742382271468144</v>
      </c>
      <c r="I49" s="4">
        <v>148</v>
      </c>
      <c r="J49" s="4">
        <v>274</v>
      </c>
      <c r="K49" s="5">
        <f t="shared" si="5"/>
        <v>422</v>
      </c>
      <c r="L49" s="6">
        <f t="shared" si="2"/>
        <v>0.14612188365650969</v>
      </c>
    </row>
    <row r="50" spans="1:12" ht="18" customHeight="1">
      <c r="A50" s="2" t="s">
        <v>55</v>
      </c>
      <c r="B50" s="4">
        <v>831</v>
      </c>
      <c r="C50" s="4">
        <v>880</v>
      </c>
      <c r="D50" s="5">
        <f t="shared" si="3"/>
        <v>1711</v>
      </c>
      <c r="E50" s="4">
        <v>270</v>
      </c>
      <c r="F50" s="4">
        <v>345</v>
      </c>
      <c r="G50" s="5">
        <f t="shared" si="4"/>
        <v>615</v>
      </c>
      <c r="H50" s="6">
        <f t="shared" si="1"/>
        <v>0.35943892460549387</v>
      </c>
      <c r="I50" s="4">
        <v>124</v>
      </c>
      <c r="J50" s="4">
        <v>192</v>
      </c>
      <c r="K50" s="5">
        <f t="shared" si="5"/>
        <v>316</v>
      </c>
      <c r="L50" s="6">
        <f t="shared" si="2"/>
        <v>0.18468731735827001</v>
      </c>
    </row>
    <row r="51" spans="1:12" ht="18" customHeight="1">
      <c r="A51" s="2" t="s">
        <v>56</v>
      </c>
      <c r="B51" s="4">
        <v>995</v>
      </c>
      <c r="C51" s="4">
        <v>1047</v>
      </c>
      <c r="D51" s="5">
        <f>B51+C51</f>
        <v>2042</v>
      </c>
      <c r="E51" s="4">
        <v>370</v>
      </c>
      <c r="F51" s="4">
        <v>466</v>
      </c>
      <c r="G51" s="5">
        <f>E51+F51</f>
        <v>836</v>
      </c>
      <c r="H51" s="6">
        <f t="shared" si="1"/>
        <v>0.40940254652301666</v>
      </c>
      <c r="I51" s="4">
        <v>190</v>
      </c>
      <c r="J51" s="4">
        <v>271</v>
      </c>
      <c r="K51" s="5">
        <f>I51+J51</f>
        <v>461</v>
      </c>
      <c r="L51" s="6">
        <f t="shared" si="2"/>
        <v>0.22575905974534771</v>
      </c>
    </row>
    <row r="52" spans="1:12" ht="18" customHeight="1">
      <c r="A52" s="2" t="s">
        <v>57</v>
      </c>
      <c r="B52" s="4">
        <v>1098</v>
      </c>
      <c r="C52" s="4">
        <v>1170</v>
      </c>
      <c r="D52" s="5">
        <f>B52+C52</f>
        <v>2268</v>
      </c>
      <c r="E52" s="4">
        <v>408</v>
      </c>
      <c r="F52" s="4">
        <v>509</v>
      </c>
      <c r="G52" s="5">
        <f>E52+F52</f>
        <v>917</v>
      </c>
      <c r="H52" s="6">
        <f t="shared" si="1"/>
        <v>0.40432098765432101</v>
      </c>
      <c r="I52" s="4">
        <v>210</v>
      </c>
      <c r="J52" s="4">
        <v>247</v>
      </c>
      <c r="K52" s="5">
        <f>I52+J52</f>
        <v>457</v>
      </c>
      <c r="L52" s="6">
        <f t="shared" si="2"/>
        <v>0.20149911816578484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D08F4-F10F-4111-A252-A2CBE18CB873}">
  <dimension ref="A1:L52"/>
  <sheetViews>
    <sheetView workbookViewId="0">
      <selection sqref="A1:L1"/>
    </sheetView>
  </sheetViews>
  <sheetFormatPr defaultRowHeight="18.75"/>
  <sheetData>
    <row r="1" spans="1:12">
      <c r="A1" s="24" t="s">
        <v>65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>
      <c r="A2" s="15" t="s">
        <v>0</v>
      </c>
      <c r="B2" s="25" t="s">
        <v>1</v>
      </c>
      <c r="C2" s="25"/>
      <c r="D2" s="25"/>
      <c r="E2" s="25" t="s">
        <v>2</v>
      </c>
      <c r="F2" s="25"/>
      <c r="G2" s="25"/>
      <c r="H2" s="20" t="s">
        <v>3</v>
      </c>
      <c r="I2" s="25" t="s">
        <v>4</v>
      </c>
      <c r="J2" s="25"/>
      <c r="K2" s="25"/>
      <c r="L2" s="22" t="s">
        <v>5</v>
      </c>
    </row>
    <row r="3" spans="1:12">
      <c r="A3" s="16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21"/>
      <c r="I3" s="7" t="s">
        <v>6</v>
      </c>
      <c r="J3" s="7" t="s">
        <v>7</v>
      </c>
      <c r="K3" s="7" t="s">
        <v>8</v>
      </c>
      <c r="L3" s="23"/>
    </row>
    <row r="4" spans="1:12" ht="18" customHeight="1">
      <c r="A4" s="1" t="s">
        <v>9</v>
      </c>
      <c r="B4" s="3">
        <f t="shared" ref="B4:G4" si="0">SUM(B5:B52)</f>
        <v>124485</v>
      </c>
      <c r="C4" s="3">
        <f t="shared" si="0"/>
        <v>132018</v>
      </c>
      <c r="D4" s="3">
        <f t="shared" si="0"/>
        <v>256503</v>
      </c>
      <c r="E4" s="3">
        <f t="shared" si="0"/>
        <v>32978</v>
      </c>
      <c r="F4" s="3">
        <f t="shared" si="0"/>
        <v>43316</v>
      </c>
      <c r="G4" s="3">
        <f t="shared" si="0"/>
        <v>76294</v>
      </c>
      <c r="H4" s="6">
        <f>G4/D4</f>
        <v>0.29743901630780145</v>
      </c>
      <c r="I4" s="3">
        <f>SUM(I5:I52)</f>
        <v>16666</v>
      </c>
      <c r="J4" s="3">
        <f>SUM(J5:J52)</f>
        <v>25376</v>
      </c>
      <c r="K4" s="3">
        <f>SUM(K5:K52)</f>
        <v>42042</v>
      </c>
      <c r="L4" s="6">
        <f>K4/D4</f>
        <v>0.16390451573665804</v>
      </c>
    </row>
    <row r="5" spans="1:12" ht="18" customHeight="1">
      <c r="A5" s="2" t="s">
        <v>10</v>
      </c>
      <c r="B5" s="4">
        <v>1532</v>
      </c>
      <c r="C5" s="4">
        <v>1819</v>
      </c>
      <c r="D5" s="5">
        <f>B5+C5</f>
        <v>3351</v>
      </c>
      <c r="E5" s="4">
        <v>508</v>
      </c>
      <c r="F5" s="4">
        <v>772</v>
      </c>
      <c r="G5" s="5">
        <f>E5+F5</f>
        <v>1280</v>
      </c>
      <c r="H5" s="6">
        <f t="shared" ref="H5:H52" si="1">G5/D5</f>
        <v>0.38197552969262905</v>
      </c>
      <c r="I5" s="4">
        <v>262</v>
      </c>
      <c r="J5" s="4">
        <v>491</v>
      </c>
      <c r="K5" s="5">
        <f>I5+J5</f>
        <v>753</v>
      </c>
      <c r="L5" s="6">
        <f t="shared" ref="L5:L52" si="2">K5/D5</f>
        <v>0.22470904207699194</v>
      </c>
    </row>
    <row r="6" spans="1:12" ht="18" customHeight="1">
      <c r="A6" s="2" t="s">
        <v>11</v>
      </c>
      <c r="B6" s="4">
        <v>2183</v>
      </c>
      <c r="C6" s="4">
        <v>2491</v>
      </c>
      <c r="D6" s="5">
        <f t="shared" ref="D6:D50" si="3">B6+C6</f>
        <v>4674</v>
      </c>
      <c r="E6" s="4">
        <v>726</v>
      </c>
      <c r="F6" s="4">
        <v>1060</v>
      </c>
      <c r="G6" s="5">
        <f t="shared" ref="G6:G50" si="4">E6+F6</f>
        <v>1786</v>
      </c>
      <c r="H6" s="6">
        <f t="shared" si="1"/>
        <v>0.38211382113821141</v>
      </c>
      <c r="I6" s="4">
        <v>405</v>
      </c>
      <c r="J6" s="4">
        <v>668</v>
      </c>
      <c r="K6" s="5">
        <f t="shared" ref="K6:K50" si="5">I6+J6</f>
        <v>1073</v>
      </c>
      <c r="L6" s="6">
        <f t="shared" si="2"/>
        <v>0.22956782199400941</v>
      </c>
    </row>
    <row r="7" spans="1:12" ht="18" customHeight="1">
      <c r="A7" s="2" t="s">
        <v>12</v>
      </c>
      <c r="B7" s="4">
        <v>4244</v>
      </c>
      <c r="C7" s="4">
        <v>4319</v>
      </c>
      <c r="D7" s="5">
        <f t="shared" si="3"/>
        <v>8563</v>
      </c>
      <c r="E7" s="4">
        <v>1163</v>
      </c>
      <c r="F7" s="4">
        <v>1510</v>
      </c>
      <c r="G7" s="5">
        <f t="shared" si="4"/>
        <v>2673</v>
      </c>
      <c r="H7" s="6">
        <f t="shared" si="1"/>
        <v>0.31215695433843277</v>
      </c>
      <c r="I7" s="4">
        <v>586</v>
      </c>
      <c r="J7" s="4">
        <v>936</v>
      </c>
      <c r="K7" s="5">
        <f t="shared" si="5"/>
        <v>1522</v>
      </c>
      <c r="L7" s="6">
        <f t="shared" si="2"/>
        <v>0.1777414457549924</v>
      </c>
    </row>
    <row r="8" spans="1:12" ht="18" customHeight="1">
      <c r="A8" s="2" t="s">
        <v>13</v>
      </c>
      <c r="B8" s="4">
        <v>4909</v>
      </c>
      <c r="C8" s="4">
        <v>5253</v>
      </c>
      <c r="D8" s="5">
        <f t="shared" si="3"/>
        <v>10162</v>
      </c>
      <c r="E8" s="4">
        <v>1444</v>
      </c>
      <c r="F8" s="4">
        <v>1910</v>
      </c>
      <c r="G8" s="5">
        <f t="shared" si="4"/>
        <v>3354</v>
      </c>
      <c r="H8" s="6">
        <f t="shared" si="1"/>
        <v>0.33005313914583745</v>
      </c>
      <c r="I8" s="4">
        <v>758</v>
      </c>
      <c r="J8" s="4">
        <v>1166</v>
      </c>
      <c r="K8" s="5">
        <f t="shared" si="5"/>
        <v>1924</v>
      </c>
      <c r="L8" s="6">
        <f t="shared" si="2"/>
        <v>0.18933280850226333</v>
      </c>
    </row>
    <row r="9" spans="1:12" ht="18" customHeight="1">
      <c r="A9" s="2" t="s">
        <v>14</v>
      </c>
      <c r="B9" s="4">
        <v>6876</v>
      </c>
      <c r="C9" s="4">
        <v>7245</v>
      </c>
      <c r="D9" s="5">
        <f t="shared" si="3"/>
        <v>14121</v>
      </c>
      <c r="E9" s="4">
        <v>1379</v>
      </c>
      <c r="F9" s="4">
        <v>1782</v>
      </c>
      <c r="G9" s="5">
        <f t="shared" si="4"/>
        <v>3161</v>
      </c>
      <c r="H9" s="6">
        <f t="shared" si="1"/>
        <v>0.22385100205367892</v>
      </c>
      <c r="I9" s="4">
        <v>647</v>
      </c>
      <c r="J9" s="4">
        <v>997</v>
      </c>
      <c r="K9" s="5">
        <f t="shared" si="5"/>
        <v>1644</v>
      </c>
      <c r="L9" s="6">
        <f t="shared" si="2"/>
        <v>0.11642234969194816</v>
      </c>
    </row>
    <row r="10" spans="1:12" ht="18" customHeight="1">
      <c r="A10" s="2" t="s">
        <v>15</v>
      </c>
      <c r="B10" s="4">
        <v>3763</v>
      </c>
      <c r="C10" s="4">
        <v>3858</v>
      </c>
      <c r="D10" s="5">
        <f t="shared" si="3"/>
        <v>7621</v>
      </c>
      <c r="E10" s="4">
        <v>874</v>
      </c>
      <c r="F10" s="4">
        <v>1096</v>
      </c>
      <c r="G10" s="5">
        <f t="shared" si="4"/>
        <v>1970</v>
      </c>
      <c r="H10" s="6">
        <f t="shared" si="1"/>
        <v>0.2584962603332896</v>
      </c>
      <c r="I10" s="4">
        <v>447</v>
      </c>
      <c r="J10" s="4">
        <v>609</v>
      </c>
      <c r="K10" s="5">
        <f t="shared" si="5"/>
        <v>1056</v>
      </c>
      <c r="L10" s="6">
        <f t="shared" si="2"/>
        <v>0.13856449284870753</v>
      </c>
    </row>
    <row r="11" spans="1:12" ht="18" customHeight="1">
      <c r="A11" s="2" t="s">
        <v>16</v>
      </c>
      <c r="B11" s="4">
        <v>2627</v>
      </c>
      <c r="C11" s="4">
        <v>2817</v>
      </c>
      <c r="D11" s="5">
        <f t="shared" si="3"/>
        <v>5444</v>
      </c>
      <c r="E11" s="4">
        <v>849</v>
      </c>
      <c r="F11" s="4">
        <v>1179</v>
      </c>
      <c r="G11" s="5">
        <f t="shared" si="4"/>
        <v>2028</v>
      </c>
      <c r="H11" s="6">
        <f t="shared" si="1"/>
        <v>0.37252020573108008</v>
      </c>
      <c r="I11" s="4">
        <v>443</v>
      </c>
      <c r="J11" s="4">
        <v>765</v>
      </c>
      <c r="K11" s="5">
        <f t="shared" si="5"/>
        <v>1208</v>
      </c>
      <c r="L11" s="6">
        <f t="shared" si="2"/>
        <v>0.221895664952241</v>
      </c>
    </row>
    <row r="12" spans="1:12" ht="18" customHeight="1">
      <c r="A12" s="2" t="s">
        <v>17</v>
      </c>
      <c r="B12" s="4">
        <v>2872</v>
      </c>
      <c r="C12" s="4">
        <v>3127</v>
      </c>
      <c r="D12" s="5">
        <f t="shared" si="3"/>
        <v>5999</v>
      </c>
      <c r="E12" s="4">
        <v>778</v>
      </c>
      <c r="F12" s="4">
        <v>1093</v>
      </c>
      <c r="G12" s="5">
        <f t="shared" si="4"/>
        <v>1871</v>
      </c>
      <c r="H12" s="6">
        <f t="shared" si="1"/>
        <v>0.31188531421903648</v>
      </c>
      <c r="I12" s="4">
        <v>418</v>
      </c>
      <c r="J12" s="4">
        <v>703</v>
      </c>
      <c r="K12" s="5">
        <f t="shared" si="5"/>
        <v>1121</v>
      </c>
      <c r="L12" s="6">
        <f t="shared" si="2"/>
        <v>0.18686447741290216</v>
      </c>
    </row>
    <row r="13" spans="1:12" ht="18" customHeight="1">
      <c r="A13" s="2" t="s">
        <v>18</v>
      </c>
      <c r="B13" s="4">
        <v>5399</v>
      </c>
      <c r="C13" s="4">
        <v>6005</v>
      </c>
      <c r="D13" s="5">
        <f t="shared" si="3"/>
        <v>11404</v>
      </c>
      <c r="E13" s="4">
        <v>1486</v>
      </c>
      <c r="F13" s="4">
        <v>2134</v>
      </c>
      <c r="G13" s="5">
        <f t="shared" si="4"/>
        <v>3620</v>
      </c>
      <c r="H13" s="6">
        <f t="shared" si="1"/>
        <v>0.31743247983163803</v>
      </c>
      <c r="I13" s="4">
        <v>726</v>
      </c>
      <c r="J13" s="4">
        <v>1281</v>
      </c>
      <c r="K13" s="5">
        <f t="shared" si="5"/>
        <v>2007</v>
      </c>
      <c r="L13" s="6">
        <f t="shared" si="2"/>
        <v>0.17599088039284461</v>
      </c>
    </row>
    <row r="14" spans="1:12" ht="18" customHeight="1">
      <c r="A14" s="2" t="s">
        <v>19</v>
      </c>
      <c r="B14" s="4">
        <v>3375</v>
      </c>
      <c r="C14" s="4">
        <v>3703</v>
      </c>
      <c r="D14" s="5">
        <f t="shared" si="3"/>
        <v>7078</v>
      </c>
      <c r="E14" s="4">
        <v>934</v>
      </c>
      <c r="F14" s="4">
        <v>1265</v>
      </c>
      <c r="G14" s="5">
        <f t="shared" si="4"/>
        <v>2199</v>
      </c>
      <c r="H14" s="6">
        <f t="shared" si="1"/>
        <v>0.31068098332862393</v>
      </c>
      <c r="I14" s="4">
        <v>474</v>
      </c>
      <c r="J14" s="4">
        <v>764</v>
      </c>
      <c r="K14" s="5">
        <f t="shared" si="5"/>
        <v>1238</v>
      </c>
      <c r="L14" s="6">
        <f t="shared" si="2"/>
        <v>0.17490816614862956</v>
      </c>
    </row>
    <row r="15" spans="1:12" ht="18" customHeight="1">
      <c r="A15" s="2" t="s">
        <v>20</v>
      </c>
      <c r="B15" s="4">
        <v>2455</v>
      </c>
      <c r="C15" s="4">
        <v>2682</v>
      </c>
      <c r="D15" s="5">
        <f t="shared" si="3"/>
        <v>5137</v>
      </c>
      <c r="E15" s="4">
        <v>747</v>
      </c>
      <c r="F15" s="4">
        <v>1085</v>
      </c>
      <c r="G15" s="5">
        <f t="shared" si="4"/>
        <v>1832</v>
      </c>
      <c r="H15" s="6">
        <f t="shared" si="1"/>
        <v>0.35662838232431382</v>
      </c>
      <c r="I15" s="4">
        <v>411</v>
      </c>
      <c r="J15" s="4">
        <v>712</v>
      </c>
      <c r="K15" s="5">
        <f t="shared" si="5"/>
        <v>1123</v>
      </c>
      <c r="L15" s="6">
        <f t="shared" si="2"/>
        <v>0.21861008370644344</v>
      </c>
    </row>
    <row r="16" spans="1:12" ht="18" customHeight="1">
      <c r="A16" s="2" t="s">
        <v>21</v>
      </c>
      <c r="B16" s="4">
        <v>5568</v>
      </c>
      <c r="C16" s="4">
        <v>5892</v>
      </c>
      <c r="D16" s="5">
        <f t="shared" si="3"/>
        <v>11460</v>
      </c>
      <c r="E16" s="4">
        <v>1147</v>
      </c>
      <c r="F16" s="4">
        <v>1495</v>
      </c>
      <c r="G16" s="5">
        <f t="shared" si="4"/>
        <v>2642</v>
      </c>
      <c r="H16" s="6">
        <f t="shared" si="1"/>
        <v>0.23054101221640488</v>
      </c>
      <c r="I16" s="4">
        <v>547</v>
      </c>
      <c r="J16" s="4">
        <v>855</v>
      </c>
      <c r="K16" s="5">
        <f t="shared" si="5"/>
        <v>1402</v>
      </c>
      <c r="L16" s="6">
        <f t="shared" si="2"/>
        <v>0.12233856893542758</v>
      </c>
    </row>
    <row r="17" spans="1:12" ht="18" customHeight="1">
      <c r="A17" s="2" t="s">
        <v>22</v>
      </c>
      <c r="B17" s="4">
        <v>3205</v>
      </c>
      <c r="C17" s="4">
        <v>3339</v>
      </c>
      <c r="D17" s="5">
        <f t="shared" si="3"/>
        <v>6544</v>
      </c>
      <c r="E17" s="4">
        <v>886</v>
      </c>
      <c r="F17" s="4">
        <v>1139</v>
      </c>
      <c r="G17" s="5">
        <f t="shared" si="4"/>
        <v>2025</v>
      </c>
      <c r="H17" s="6">
        <f t="shared" si="1"/>
        <v>0.30944376528117362</v>
      </c>
      <c r="I17" s="4">
        <v>443</v>
      </c>
      <c r="J17" s="4">
        <v>609</v>
      </c>
      <c r="K17" s="5">
        <f t="shared" si="5"/>
        <v>1052</v>
      </c>
      <c r="L17" s="6">
        <f t="shared" si="2"/>
        <v>0.16075794621026895</v>
      </c>
    </row>
    <row r="18" spans="1:12" ht="18" customHeight="1">
      <c r="A18" s="2" t="s">
        <v>23</v>
      </c>
      <c r="B18" s="4">
        <v>4020</v>
      </c>
      <c r="C18" s="4">
        <v>4217</v>
      </c>
      <c r="D18" s="5">
        <f t="shared" si="3"/>
        <v>8237</v>
      </c>
      <c r="E18" s="4">
        <v>921</v>
      </c>
      <c r="F18" s="4">
        <v>1178</v>
      </c>
      <c r="G18" s="5">
        <f t="shared" si="4"/>
        <v>2099</v>
      </c>
      <c r="H18" s="6">
        <f t="shared" si="1"/>
        <v>0.25482578608716766</v>
      </c>
      <c r="I18" s="4">
        <v>489</v>
      </c>
      <c r="J18" s="4">
        <v>669</v>
      </c>
      <c r="K18" s="5">
        <f t="shared" si="5"/>
        <v>1158</v>
      </c>
      <c r="L18" s="6">
        <f t="shared" si="2"/>
        <v>0.14058516450163894</v>
      </c>
    </row>
    <row r="19" spans="1:12" ht="18" customHeight="1">
      <c r="A19" s="2" t="s">
        <v>24</v>
      </c>
      <c r="B19" s="4">
        <v>3999</v>
      </c>
      <c r="C19" s="4">
        <v>4061</v>
      </c>
      <c r="D19" s="5">
        <f t="shared" si="3"/>
        <v>8060</v>
      </c>
      <c r="E19" s="4">
        <v>994</v>
      </c>
      <c r="F19" s="4">
        <v>1198</v>
      </c>
      <c r="G19" s="5">
        <f t="shared" si="4"/>
        <v>2192</v>
      </c>
      <c r="H19" s="6">
        <f t="shared" si="1"/>
        <v>0.2719602977667494</v>
      </c>
      <c r="I19" s="4">
        <v>480</v>
      </c>
      <c r="J19" s="4">
        <v>663</v>
      </c>
      <c r="K19" s="5">
        <f t="shared" si="5"/>
        <v>1143</v>
      </c>
      <c r="L19" s="6">
        <f t="shared" si="2"/>
        <v>0.14181141439205955</v>
      </c>
    </row>
    <row r="20" spans="1:12" ht="18" customHeight="1">
      <c r="A20" s="2" t="s">
        <v>25</v>
      </c>
      <c r="B20" s="4">
        <v>2325</v>
      </c>
      <c r="C20" s="4">
        <v>2374</v>
      </c>
      <c r="D20" s="5">
        <f t="shared" si="3"/>
        <v>4699</v>
      </c>
      <c r="E20" s="4">
        <v>650</v>
      </c>
      <c r="F20" s="4">
        <v>765</v>
      </c>
      <c r="G20" s="5">
        <f t="shared" si="4"/>
        <v>1415</v>
      </c>
      <c r="H20" s="6">
        <f t="shared" si="1"/>
        <v>0.30112789955309638</v>
      </c>
      <c r="I20" s="4">
        <v>318</v>
      </c>
      <c r="J20" s="4">
        <v>425</v>
      </c>
      <c r="K20" s="5">
        <f t="shared" si="5"/>
        <v>743</v>
      </c>
      <c r="L20" s="6">
        <f t="shared" si="2"/>
        <v>0.15811874866992978</v>
      </c>
    </row>
    <row r="21" spans="1:12" ht="18" customHeight="1">
      <c r="A21" s="2" t="s">
        <v>26</v>
      </c>
      <c r="B21" s="4">
        <v>6575</v>
      </c>
      <c r="C21" s="4">
        <v>6941</v>
      </c>
      <c r="D21" s="5">
        <f t="shared" si="3"/>
        <v>13516</v>
      </c>
      <c r="E21" s="4">
        <v>1384</v>
      </c>
      <c r="F21" s="4">
        <v>1804</v>
      </c>
      <c r="G21" s="5">
        <f t="shared" si="4"/>
        <v>3188</v>
      </c>
      <c r="H21" s="6">
        <f t="shared" si="1"/>
        <v>0.23586860017756733</v>
      </c>
      <c r="I21" s="4">
        <v>688</v>
      </c>
      <c r="J21" s="4">
        <v>994</v>
      </c>
      <c r="K21" s="5">
        <f t="shared" si="5"/>
        <v>1682</v>
      </c>
      <c r="L21" s="6">
        <f t="shared" si="2"/>
        <v>0.12444510210121337</v>
      </c>
    </row>
    <row r="22" spans="1:12" ht="18" customHeight="1">
      <c r="A22" s="2" t="s">
        <v>27</v>
      </c>
      <c r="B22" s="4">
        <v>2711</v>
      </c>
      <c r="C22" s="4">
        <v>2948</v>
      </c>
      <c r="D22" s="5">
        <f t="shared" si="3"/>
        <v>5659</v>
      </c>
      <c r="E22" s="4">
        <v>844</v>
      </c>
      <c r="F22" s="4">
        <v>1114</v>
      </c>
      <c r="G22" s="5">
        <f t="shared" si="4"/>
        <v>1958</v>
      </c>
      <c r="H22" s="6">
        <f t="shared" si="1"/>
        <v>0.34599752606467576</v>
      </c>
      <c r="I22" s="4">
        <v>494</v>
      </c>
      <c r="J22" s="4">
        <v>689</v>
      </c>
      <c r="K22" s="5">
        <f t="shared" si="5"/>
        <v>1183</v>
      </c>
      <c r="L22" s="6">
        <f t="shared" si="2"/>
        <v>0.20904753490015904</v>
      </c>
    </row>
    <row r="23" spans="1:12" ht="18" customHeight="1">
      <c r="A23" s="2" t="s">
        <v>28</v>
      </c>
      <c r="B23" s="4">
        <v>4179</v>
      </c>
      <c r="C23" s="4">
        <v>4198</v>
      </c>
      <c r="D23" s="5">
        <f t="shared" si="3"/>
        <v>8377</v>
      </c>
      <c r="E23" s="4">
        <v>878</v>
      </c>
      <c r="F23" s="4">
        <v>1106</v>
      </c>
      <c r="G23" s="5">
        <f t="shared" si="4"/>
        <v>1984</v>
      </c>
      <c r="H23" s="6">
        <f t="shared" si="1"/>
        <v>0.23683896382953323</v>
      </c>
      <c r="I23" s="4">
        <v>438</v>
      </c>
      <c r="J23" s="4">
        <v>612</v>
      </c>
      <c r="K23" s="5">
        <f t="shared" si="5"/>
        <v>1050</v>
      </c>
      <c r="L23" s="6">
        <f t="shared" si="2"/>
        <v>0.12534320162349288</v>
      </c>
    </row>
    <row r="24" spans="1:12" ht="18" customHeight="1">
      <c r="A24" s="2" t="s">
        <v>29</v>
      </c>
      <c r="B24" s="4">
        <v>1512</v>
      </c>
      <c r="C24" s="4">
        <v>1549</v>
      </c>
      <c r="D24" s="5">
        <f t="shared" si="3"/>
        <v>3061</v>
      </c>
      <c r="E24" s="4">
        <v>507</v>
      </c>
      <c r="F24" s="4">
        <v>603</v>
      </c>
      <c r="G24" s="5">
        <f t="shared" si="4"/>
        <v>1110</v>
      </c>
      <c r="H24" s="6">
        <f t="shared" si="1"/>
        <v>0.36262659261679192</v>
      </c>
      <c r="I24" s="4">
        <v>211</v>
      </c>
      <c r="J24" s="4">
        <v>304</v>
      </c>
      <c r="K24" s="5">
        <f t="shared" si="5"/>
        <v>515</v>
      </c>
      <c r="L24" s="6">
        <f t="shared" si="2"/>
        <v>0.16824567134923227</v>
      </c>
    </row>
    <row r="25" spans="1:12" ht="18" customHeight="1">
      <c r="A25" s="2" t="s">
        <v>30</v>
      </c>
      <c r="B25" s="4">
        <v>5904</v>
      </c>
      <c r="C25" s="4">
        <v>6384</v>
      </c>
      <c r="D25" s="5">
        <f t="shared" si="3"/>
        <v>12288</v>
      </c>
      <c r="E25" s="4">
        <v>1213</v>
      </c>
      <c r="F25" s="4">
        <v>1599</v>
      </c>
      <c r="G25" s="5">
        <f t="shared" si="4"/>
        <v>2812</v>
      </c>
      <c r="H25" s="6">
        <f t="shared" si="1"/>
        <v>0.22884114583333334</v>
      </c>
      <c r="I25" s="4">
        <v>591</v>
      </c>
      <c r="J25" s="4">
        <v>865</v>
      </c>
      <c r="K25" s="5">
        <f t="shared" si="5"/>
        <v>1456</v>
      </c>
      <c r="L25" s="6">
        <f t="shared" si="2"/>
        <v>0.11848958333333333</v>
      </c>
    </row>
    <row r="26" spans="1:12" ht="18" customHeight="1">
      <c r="A26" s="2" t="s">
        <v>31</v>
      </c>
      <c r="B26" s="4">
        <v>536</v>
      </c>
      <c r="C26" s="4">
        <v>557</v>
      </c>
      <c r="D26" s="5">
        <f t="shared" si="3"/>
        <v>1093</v>
      </c>
      <c r="E26" s="4">
        <v>196</v>
      </c>
      <c r="F26" s="4">
        <v>240</v>
      </c>
      <c r="G26" s="5">
        <f t="shared" si="4"/>
        <v>436</v>
      </c>
      <c r="H26" s="6">
        <f t="shared" si="1"/>
        <v>0.39890210430009149</v>
      </c>
      <c r="I26" s="4">
        <v>96</v>
      </c>
      <c r="J26" s="4">
        <v>127</v>
      </c>
      <c r="K26" s="5">
        <f t="shared" si="5"/>
        <v>223</v>
      </c>
      <c r="L26" s="6">
        <f t="shared" si="2"/>
        <v>0.2040256175663312</v>
      </c>
    </row>
    <row r="27" spans="1:12" ht="18" customHeight="1">
      <c r="A27" s="2" t="s">
        <v>32</v>
      </c>
      <c r="B27" s="4">
        <v>1788</v>
      </c>
      <c r="C27" s="4">
        <v>1907</v>
      </c>
      <c r="D27" s="5">
        <f t="shared" si="3"/>
        <v>3695</v>
      </c>
      <c r="E27" s="4">
        <v>617</v>
      </c>
      <c r="F27" s="4">
        <v>758</v>
      </c>
      <c r="G27" s="5">
        <f t="shared" si="4"/>
        <v>1375</v>
      </c>
      <c r="H27" s="6">
        <f t="shared" si="1"/>
        <v>0.37212449255751012</v>
      </c>
      <c r="I27" s="4">
        <v>282</v>
      </c>
      <c r="J27" s="4">
        <v>399</v>
      </c>
      <c r="K27" s="5">
        <f t="shared" si="5"/>
        <v>681</v>
      </c>
      <c r="L27" s="6">
        <f t="shared" si="2"/>
        <v>0.18430311231393776</v>
      </c>
    </row>
    <row r="28" spans="1:12" ht="18" customHeight="1">
      <c r="A28" s="2" t="s">
        <v>33</v>
      </c>
      <c r="B28" s="4">
        <v>3668</v>
      </c>
      <c r="C28" s="4">
        <v>3874</v>
      </c>
      <c r="D28" s="5">
        <f t="shared" si="3"/>
        <v>7542</v>
      </c>
      <c r="E28" s="4">
        <v>1250</v>
      </c>
      <c r="F28" s="4">
        <v>1493</v>
      </c>
      <c r="G28" s="5">
        <f t="shared" si="4"/>
        <v>2743</v>
      </c>
      <c r="H28" s="6">
        <f t="shared" si="1"/>
        <v>0.36369663219305226</v>
      </c>
      <c r="I28" s="4">
        <v>647</v>
      </c>
      <c r="J28" s="4">
        <v>809</v>
      </c>
      <c r="K28" s="5">
        <f t="shared" si="5"/>
        <v>1456</v>
      </c>
      <c r="L28" s="6">
        <f t="shared" si="2"/>
        <v>0.19305224078493768</v>
      </c>
    </row>
    <row r="29" spans="1:12" ht="18" customHeight="1">
      <c r="A29" s="2" t="s">
        <v>34</v>
      </c>
      <c r="B29" s="4">
        <v>415</v>
      </c>
      <c r="C29" s="4">
        <v>481</v>
      </c>
      <c r="D29" s="5">
        <f t="shared" si="3"/>
        <v>896</v>
      </c>
      <c r="E29" s="4">
        <v>187</v>
      </c>
      <c r="F29" s="4">
        <v>242</v>
      </c>
      <c r="G29" s="5">
        <f t="shared" si="4"/>
        <v>429</v>
      </c>
      <c r="H29" s="6">
        <f t="shared" si="1"/>
        <v>0.47879464285714285</v>
      </c>
      <c r="I29" s="4">
        <v>101</v>
      </c>
      <c r="J29" s="4">
        <v>156</v>
      </c>
      <c r="K29" s="5">
        <f t="shared" si="5"/>
        <v>257</v>
      </c>
      <c r="L29" s="6">
        <f t="shared" si="2"/>
        <v>0.28683035714285715</v>
      </c>
    </row>
    <row r="30" spans="1:12" ht="18" customHeight="1">
      <c r="A30" s="2" t="s">
        <v>35</v>
      </c>
      <c r="B30" s="4">
        <v>1085</v>
      </c>
      <c r="C30" s="4">
        <v>1114</v>
      </c>
      <c r="D30" s="5">
        <f t="shared" si="3"/>
        <v>2199</v>
      </c>
      <c r="E30" s="4">
        <v>341</v>
      </c>
      <c r="F30" s="4">
        <v>462</v>
      </c>
      <c r="G30" s="5">
        <f t="shared" si="4"/>
        <v>803</v>
      </c>
      <c r="H30" s="6">
        <f t="shared" si="1"/>
        <v>0.36516598453842658</v>
      </c>
      <c r="I30" s="4">
        <v>173</v>
      </c>
      <c r="J30" s="4">
        <v>267</v>
      </c>
      <c r="K30" s="5">
        <f t="shared" si="5"/>
        <v>440</v>
      </c>
      <c r="L30" s="6">
        <f t="shared" si="2"/>
        <v>0.20009095043201455</v>
      </c>
    </row>
    <row r="31" spans="1:12" ht="18" customHeight="1">
      <c r="A31" s="2" t="s">
        <v>36</v>
      </c>
      <c r="B31" s="4">
        <v>1754</v>
      </c>
      <c r="C31" s="4">
        <v>1830</v>
      </c>
      <c r="D31" s="5">
        <f t="shared" si="3"/>
        <v>3584</v>
      </c>
      <c r="E31" s="4">
        <v>576</v>
      </c>
      <c r="F31" s="4">
        <v>717</v>
      </c>
      <c r="G31" s="5">
        <f t="shared" si="4"/>
        <v>1293</v>
      </c>
      <c r="H31" s="6">
        <f t="shared" si="1"/>
        <v>0.3607700892857143</v>
      </c>
      <c r="I31" s="4">
        <v>294</v>
      </c>
      <c r="J31" s="4">
        <v>425</v>
      </c>
      <c r="K31" s="5">
        <f t="shared" si="5"/>
        <v>719</v>
      </c>
      <c r="L31" s="6">
        <f t="shared" si="2"/>
        <v>0.20061383928571427</v>
      </c>
    </row>
    <row r="32" spans="1:12" ht="18" customHeight="1">
      <c r="A32" s="2" t="s">
        <v>37</v>
      </c>
      <c r="B32" s="4">
        <v>172</v>
      </c>
      <c r="C32" s="4">
        <v>190</v>
      </c>
      <c r="D32" s="5">
        <f t="shared" si="3"/>
        <v>362</v>
      </c>
      <c r="E32" s="4">
        <v>92</v>
      </c>
      <c r="F32" s="4">
        <v>125</v>
      </c>
      <c r="G32" s="5">
        <f t="shared" si="4"/>
        <v>217</v>
      </c>
      <c r="H32" s="6">
        <f t="shared" si="1"/>
        <v>0.59944751381215466</v>
      </c>
      <c r="I32" s="4">
        <v>40</v>
      </c>
      <c r="J32" s="4">
        <v>86</v>
      </c>
      <c r="K32" s="5">
        <f t="shared" si="5"/>
        <v>126</v>
      </c>
      <c r="L32" s="6">
        <f t="shared" si="2"/>
        <v>0.34806629834254144</v>
      </c>
    </row>
    <row r="33" spans="1:12" ht="18" customHeight="1">
      <c r="A33" s="2" t="s">
        <v>38</v>
      </c>
      <c r="B33" s="4">
        <v>1354</v>
      </c>
      <c r="C33" s="4">
        <v>1432</v>
      </c>
      <c r="D33" s="5">
        <f t="shared" si="3"/>
        <v>2786</v>
      </c>
      <c r="E33" s="4">
        <v>447</v>
      </c>
      <c r="F33" s="4">
        <v>582</v>
      </c>
      <c r="G33" s="5">
        <f t="shared" si="4"/>
        <v>1029</v>
      </c>
      <c r="H33" s="6">
        <f t="shared" si="1"/>
        <v>0.3693467336683417</v>
      </c>
      <c r="I33" s="4">
        <v>218</v>
      </c>
      <c r="J33" s="4">
        <v>344</v>
      </c>
      <c r="K33" s="5">
        <f t="shared" si="5"/>
        <v>562</v>
      </c>
      <c r="L33" s="6">
        <f t="shared" si="2"/>
        <v>0.20172290021536252</v>
      </c>
    </row>
    <row r="34" spans="1:12" ht="18" customHeight="1">
      <c r="A34" s="2" t="s">
        <v>39</v>
      </c>
      <c r="B34" s="4">
        <v>714</v>
      </c>
      <c r="C34" s="4">
        <v>702</v>
      </c>
      <c r="D34" s="5">
        <f t="shared" si="3"/>
        <v>1416</v>
      </c>
      <c r="E34" s="4">
        <v>250</v>
      </c>
      <c r="F34" s="4">
        <v>326</v>
      </c>
      <c r="G34" s="5">
        <f t="shared" si="4"/>
        <v>576</v>
      </c>
      <c r="H34" s="6">
        <f t="shared" si="1"/>
        <v>0.40677966101694918</v>
      </c>
      <c r="I34" s="4">
        <v>132</v>
      </c>
      <c r="J34" s="4">
        <v>205</v>
      </c>
      <c r="K34" s="5">
        <f t="shared" si="5"/>
        <v>337</v>
      </c>
      <c r="L34" s="6">
        <f t="shared" si="2"/>
        <v>0.23799435028248589</v>
      </c>
    </row>
    <row r="35" spans="1:12" ht="18" customHeight="1">
      <c r="A35" s="2" t="s">
        <v>40</v>
      </c>
      <c r="B35" s="4">
        <v>800</v>
      </c>
      <c r="C35" s="4">
        <v>844</v>
      </c>
      <c r="D35" s="5">
        <f t="shared" si="3"/>
        <v>1644</v>
      </c>
      <c r="E35" s="4">
        <v>306</v>
      </c>
      <c r="F35" s="4">
        <v>403</v>
      </c>
      <c r="G35" s="5">
        <f t="shared" si="4"/>
        <v>709</v>
      </c>
      <c r="H35" s="6">
        <f t="shared" si="1"/>
        <v>0.43126520681265207</v>
      </c>
      <c r="I35" s="4">
        <v>142</v>
      </c>
      <c r="J35" s="4">
        <v>231</v>
      </c>
      <c r="K35" s="5">
        <f t="shared" si="5"/>
        <v>373</v>
      </c>
      <c r="L35" s="6">
        <f t="shared" si="2"/>
        <v>0.22688564476885645</v>
      </c>
    </row>
    <row r="36" spans="1:12" ht="18" customHeight="1">
      <c r="A36" s="2" t="s">
        <v>41</v>
      </c>
      <c r="B36" s="4">
        <v>470</v>
      </c>
      <c r="C36" s="4">
        <v>476</v>
      </c>
      <c r="D36" s="5">
        <f t="shared" si="3"/>
        <v>946</v>
      </c>
      <c r="E36" s="4">
        <v>148</v>
      </c>
      <c r="F36" s="4">
        <v>189</v>
      </c>
      <c r="G36" s="5">
        <f t="shared" si="4"/>
        <v>337</v>
      </c>
      <c r="H36" s="6">
        <f t="shared" si="1"/>
        <v>0.35623678646934459</v>
      </c>
      <c r="I36" s="4">
        <v>75</v>
      </c>
      <c r="J36" s="4">
        <v>109</v>
      </c>
      <c r="K36" s="5">
        <f t="shared" si="5"/>
        <v>184</v>
      </c>
      <c r="L36" s="6">
        <f t="shared" si="2"/>
        <v>0.1945031712473573</v>
      </c>
    </row>
    <row r="37" spans="1:12" ht="18" customHeight="1">
      <c r="A37" s="2" t="s">
        <v>42</v>
      </c>
      <c r="B37" s="4">
        <v>375</v>
      </c>
      <c r="C37" s="4">
        <v>415</v>
      </c>
      <c r="D37" s="5">
        <f t="shared" si="3"/>
        <v>790</v>
      </c>
      <c r="E37" s="4">
        <v>112</v>
      </c>
      <c r="F37" s="4">
        <v>150</v>
      </c>
      <c r="G37" s="5">
        <f t="shared" si="4"/>
        <v>262</v>
      </c>
      <c r="H37" s="6">
        <f t="shared" si="1"/>
        <v>0.33164556962025316</v>
      </c>
      <c r="I37" s="4">
        <v>59</v>
      </c>
      <c r="J37" s="4">
        <v>96</v>
      </c>
      <c r="K37" s="5">
        <f t="shared" si="5"/>
        <v>155</v>
      </c>
      <c r="L37" s="6">
        <f t="shared" si="2"/>
        <v>0.19620253164556961</v>
      </c>
    </row>
    <row r="38" spans="1:12" ht="18" customHeight="1">
      <c r="A38" s="2" t="s">
        <v>43</v>
      </c>
      <c r="B38" s="4">
        <v>7805</v>
      </c>
      <c r="C38" s="4">
        <v>8183</v>
      </c>
      <c r="D38" s="5">
        <f t="shared" si="3"/>
        <v>15988</v>
      </c>
      <c r="E38" s="4">
        <v>1410</v>
      </c>
      <c r="F38" s="4">
        <v>1879</v>
      </c>
      <c r="G38" s="5">
        <f t="shared" si="4"/>
        <v>3289</v>
      </c>
      <c r="H38" s="6">
        <f t="shared" si="1"/>
        <v>0.20571678759069301</v>
      </c>
      <c r="I38" s="4">
        <v>710</v>
      </c>
      <c r="J38" s="4">
        <v>1134</v>
      </c>
      <c r="K38" s="5">
        <f t="shared" si="5"/>
        <v>1844</v>
      </c>
      <c r="L38" s="6">
        <f t="shared" si="2"/>
        <v>0.11533650237678258</v>
      </c>
    </row>
    <row r="39" spans="1:12" ht="18" customHeight="1">
      <c r="A39" s="2" t="s">
        <v>44</v>
      </c>
      <c r="B39" s="4">
        <v>1553</v>
      </c>
      <c r="C39" s="4">
        <v>1595</v>
      </c>
      <c r="D39" s="5">
        <f t="shared" si="3"/>
        <v>3148</v>
      </c>
      <c r="E39" s="4">
        <v>446</v>
      </c>
      <c r="F39" s="4">
        <v>600</v>
      </c>
      <c r="G39" s="5">
        <f t="shared" si="4"/>
        <v>1046</v>
      </c>
      <c r="H39" s="6">
        <f t="shared" si="1"/>
        <v>0.33227445997458704</v>
      </c>
      <c r="I39" s="4">
        <v>237</v>
      </c>
      <c r="J39" s="4">
        <v>353</v>
      </c>
      <c r="K39" s="5">
        <f t="shared" si="5"/>
        <v>590</v>
      </c>
      <c r="L39" s="6">
        <f t="shared" si="2"/>
        <v>0.18742058449809404</v>
      </c>
    </row>
    <row r="40" spans="1:12" ht="18" customHeight="1">
      <c r="A40" s="2" t="s">
        <v>45</v>
      </c>
      <c r="B40" s="4">
        <v>328</v>
      </c>
      <c r="C40" s="4">
        <v>362</v>
      </c>
      <c r="D40" s="5">
        <f t="shared" si="3"/>
        <v>690</v>
      </c>
      <c r="E40" s="4">
        <v>139</v>
      </c>
      <c r="F40" s="4">
        <v>185</v>
      </c>
      <c r="G40" s="5">
        <f t="shared" si="4"/>
        <v>324</v>
      </c>
      <c r="H40" s="6">
        <f t="shared" si="1"/>
        <v>0.46956521739130436</v>
      </c>
      <c r="I40" s="4">
        <v>65</v>
      </c>
      <c r="J40" s="4">
        <v>108</v>
      </c>
      <c r="K40" s="5">
        <f t="shared" si="5"/>
        <v>173</v>
      </c>
      <c r="L40" s="6">
        <f t="shared" si="2"/>
        <v>0.25072463768115943</v>
      </c>
    </row>
    <row r="41" spans="1:12" ht="18" customHeight="1">
      <c r="A41" s="2" t="s">
        <v>46</v>
      </c>
      <c r="B41" s="4">
        <v>781</v>
      </c>
      <c r="C41" s="4">
        <v>808</v>
      </c>
      <c r="D41" s="5">
        <f t="shared" si="3"/>
        <v>1589</v>
      </c>
      <c r="E41" s="4">
        <v>294</v>
      </c>
      <c r="F41" s="4">
        <v>391</v>
      </c>
      <c r="G41" s="5">
        <f t="shared" si="4"/>
        <v>685</v>
      </c>
      <c r="H41" s="6">
        <f t="shared" si="1"/>
        <v>0.43108873505349277</v>
      </c>
      <c r="I41" s="4">
        <v>153</v>
      </c>
      <c r="J41" s="4">
        <v>230</v>
      </c>
      <c r="K41" s="5">
        <f t="shared" si="5"/>
        <v>383</v>
      </c>
      <c r="L41" s="6">
        <f t="shared" si="2"/>
        <v>0.24103209565764633</v>
      </c>
    </row>
    <row r="42" spans="1:12" ht="18" customHeight="1">
      <c r="A42" s="2" t="s">
        <v>47</v>
      </c>
      <c r="B42" s="4">
        <v>1009</v>
      </c>
      <c r="C42" s="4">
        <v>1080</v>
      </c>
      <c r="D42" s="5">
        <f t="shared" si="3"/>
        <v>2089</v>
      </c>
      <c r="E42" s="4">
        <v>346</v>
      </c>
      <c r="F42" s="4">
        <v>433</v>
      </c>
      <c r="G42" s="5">
        <f t="shared" si="4"/>
        <v>779</v>
      </c>
      <c r="H42" s="6">
        <f t="shared" si="1"/>
        <v>0.37290569650550504</v>
      </c>
      <c r="I42" s="4">
        <v>170</v>
      </c>
      <c r="J42" s="4">
        <v>251</v>
      </c>
      <c r="K42" s="5">
        <f t="shared" si="5"/>
        <v>421</v>
      </c>
      <c r="L42" s="6">
        <f t="shared" si="2"/>
        <v>0.20153183341311631</v>
      </c>
    </row>
    <row r="43" spans="1:12" ht="18" customHeight="1">
      <c r="A43" s="2" t="s">
        <v>48</v>
      </c>
      <c r="B43" s="4">
        <v>933</v>
      </c>
      <c r="C43" s="4">
        <v>1056</v>
      </c>
      <c r="D43" s="5">
        <f t="shared" si="3"/>
        <v>1989</v>
      </c>
      <c r="E43" s="4">
        <v>333</v>
      </c>
      <c r="F43" s="4">
        <v>448</v>
      </c>
      <c r="G43" s="5">
        <f t="shared" si="4"/>
        <v>781</v>
      </c>
      <c r="H43" s="6">
        <f t="shared" si="1"/>
        <v>0.39265962795374559</v>
      </c>
      <c r="I43" s="4">
        <v>180</v>
      </c>
      <c r="J43" s="4">
        <v>286</v>
      </c>
      <c r="K43" s="5">
        <f t="shared" si="5"/>
        <v>466</v>
      </c>
      <c r="L43" s="6">
        <f t="shared" si="2"/>
        <v>0.2342885872297637</v>
      </c>
    </row>
    <row r="44" spans="1:12" ht="18" customHeight="1">
      <c r="A44" s="2" t="s">
        <v>49</v>
      </c>
      <c r="B44" s="4">
        <v>1869</v>
      </c>
      <c r="C44" s="4">
        <v>1942</v>
      </c>
      <c r="D44" s="5">
        <f t="shared" si="3"/>
        <v>3811</v>
      </c>
      <c r="E44" s="4">
        <v>551</v>
      </c>
      <c r="F44" s="4">
        <v>682</v>
      </c>
      <c r="G44" s="5">
        <f t="shared" si="4"/>
        <v>1233</v>
      </c>
      <c r="H44" s="6">
        <f t="shared" si="1"/>
        <v>0.32353712936237206</v>
      </c>
      <c r="I44" s="4">
        <v>274</v>
      </c>
      <c r="J44" s="4">
        <v>392</v>
      </c>
      <c r="K44" s="5">
        <f t="shared" si="5"/>
        <v>666</v>
      </c>
      <c r="L44" s="6">
        <f t="shared" si="2"/>
        <v>0.17475728155339806</v>
      </c>
    </row>
    <row r="45" spans="1:12" ht="18" customHeight="1">
      <c r="A45" s="2" t="s">
        <v>50</v>
      </c>
      <c r="B45" s="4">
        <v>7598</v>
      </c>
      <c r="C45" s="4">
        <v>8251</v>
      </c>
      <c r="D45" s="5">
        <f t="shared" si="3"/>
        <v>15849</v>
      </c>
      <c r="E45" s="4">
        <v>1667</v>
      </c>
      <c r="F45" s="4">
        <v>2248</v>
      </c>
      <c r="G45" s="5">
        <f t="shared" si="4"/>
        <v>3915</v>
      </c>
      <c r="H45" s="6">
        <f t="shared" si="1"/>
        <v>0.24701873935264054</v>
      </c>
      <c r="I45" s="4">
        <v>886</v>
      </c>
      <c r="J45" s="4">
        <v>1324</v>
      </c>
      <c r="K45" s="5">
        <f t="shared" si="5"/>
        <v>2210</v>
      </c>
      <c r="L45" s="6">
        <f t="shared" si="2"/>
        <v>0.13944097419395546</v>
      </c>
    </row>
    <row r="46" spans="1:12" ht="18" customHeight="1">
      <c r="A46" s="2" t="s">
        <v>51</v>
      </c>
      <c r="B46" s="4">
        <v>2762</v>
      </c>
      <c r="C46" s="4">
        <v>2766</v>
      </c>
      <c r="D46" s="5">
        <f t="shared" si="3"/>
        <v>5528</v>
      </c>
      <c r="E46" s="4">
        <v>672</v>
      </c>
      <c r="F46" s="4">
        <v>885</v>
      </c>
      <c r="G46" s="5">
        <f t="shared" si="4"/>
        <v>1557</v>
      </c>
      <c r="H46" s="6">
        <f t="shared" si="1"/>
        <v>0.28165701881331406</v>
      </c>
      <c r="I46" s="4">
        <v>320</v>
      </c>
      <c r="J46" s="4">
        <v>520</v>
      </c>
      <c r="K46" s="5">
        <f t="shared" si="5"/>
        <v>840</v>
      </c>
      <c r="L46" s="6">
        <f t="shared" si="2"/>
        <v>0.15195369030390737</v>
      </c>
    </row>
    <row r="47" spans="1:12" ht="18" customHeight="1">
      <c r="A47" s="2" t="s">
        <v>52</v>
      </c>
      <c r="B47" s="4">
        <v>1676</v>
      </c>
      <c r="C47" s="4">
        <v>1833</v>
      </c>
      <c r="D47" s="5">
        <f t="shared" si="3"/>
        <v>3509</v>
      </c>
      <c r="E47" s="4">
        <v>691</v>
      </c>
      <c r="F47" s="4">
        <v>914</v>
      </c>
      <c r="G47" s="5">
        <f t="shared" si="4"/>
        <v>1605</v>
      </c>
      <c r="H47" s="6">
        <f t="shared" si="1"/>
        <v>0.45739526930749502</v>
      </c>
      <c r="I47" s="4">
        <v>355</v>
      </c>
      <c r="J47" s="4">
        <v>576</v>
      </c>
      <c r="K47" s="5">
        <f t="shared" si="5"/>
        <v>931</v>
      </c>
      <c r="L47" s="6">
        <f t="shared" si="2"/>
        <v>0.26531775434596749</v>
      </c>
    </row>
    <row r="48" spans="1:12" ht="18" customHeight="1">
      <c r="A48" s="2" t="s">
        <v>53</v>
      </c>
      <c r="B48" s="4">
        <v>461</v>
      </c>
      <c r="C48" s="4">
        <v>528</v>
      </c>
      <c r="D48" s="5">
        <f t="shared" si="3"/>
        <v>989</v>
      </c>
      <c r="E48" s="4">
        <v>218</v>
      </c>
      <c r="F48" s="4">
        <v>294</v>
      </c>
      <c r="G48" s="5">
        <f t="shared" si="4"/>
        <v>512</v>
      </c>
      <c r="H48" s="6">
        <f t="shared" si="1"/>
        <v>0.51769464105156726</v>
      </c>
      <c r="I48" s="4">
        <v>107</v>
      </c>
      <c r="J48" s="4">
        <v>184</v>
      </c>
      <c r="K48" s="5">
        <f t="shared" si="5"/>
        <v>291</v>
      </c>
      <c r="L48" s="6">
        <f t="shared" si="2"/>
        <v>0.2942366026289181</v>
      </c>
    </row>
    <row r="49" spans="1:12" ht="18" customHeight="1">
      <c r="A49" s="2" t="s">
        <v>54</v>
      </c>
      <c r="B49" s="4">
        <v>1418</v>
      </c>
      <c r="C49" s="4">
        <v>1472</v>
      </c>
      <c r="D49" s="5">
        <f t="shared" si="3"/>
        <v>2890</v>
      </c>
      <c r="E49" s="4">
        <v>333</v>
      </c>
      <c r="F49" s="4">
        <v>460</v>
      </c>
      <c r="G49" s="5">
        <f t="shared" si="4"/>
        <v>793</v>
      </c>
      <c r="H49" s="6">
        <f t="shared" si="1"/>
        <v>0.27439446366782005</v>
      </c>
      <c r="I49" s="4">
        <v>151</v>
      </c>
      <c r="J49" s="4">
        <v>272</v>
      </c>
      <c r="K49" s="5">
        <f t="shared" si="5"/>
        <v>423</v>
      </c>
      <c r="L49" s="6">
        <f t="shared" si="2"/>
        <v>0.14636678200692041</v>
      </c>
    </row>
    <row r="50" spans="1:12" ht="18" customHeight="1">
      <c r="A50" s="2" t="s">
        <v>55</v>
      </c>
      <c r="B50" s="4">
        <v>831</v>
      </c>
      <c r="C50" s="4">
        <v>881</v>
      </c>
      <c r="D50" s="5">
        <f t="shared" si="3"/>
        <v>1712</v>
      </c>
      <c r="E50" s="4">
        <v>268</v>
      </c>
      <c r="F50" s="4">
        <v>346</v>
      </c>
      <c r="G50" s="5">
        <f t="shared" si="4"/>
        <v>614</v>
      </c>
      <c r="H50" s="6">
        <f t="shared" si="1"/>
        <v>0.35864485981308414</v>
      </c>
      <c r="I50" s="4">
        <v>122</v>
      </c>
      <c r="J50" s="4">
        <v>195</v>
      </c>
      <c r="K50" s="5">
        <f t="shared" si="5"/>
        <v>317</v>
      </c>
      <c r="L50" s="6">
        <f t="shared" si="2"/>
        <v>0.18516355140186916</v>
      </c>
    </row>
    <row r="51" spans="1:12" ht="18" customHeight="1">
      <c r="A51" s="2" t="s">
        <v>56</v>
      </c>
      <c r="B51" s="4">
        <v>999</v>
      </c>
      <c r="C51" s="4">
        <v>1046</v>
      </c>
      <c r="D51" s="5">
        <f>B51+C51</f>
        <v>2045</v>
      </c>
      <c r="E51" s="4">
        <v>371</v>
      </c>
      <c r="F51" s="4">
        <v>467</v>
      </c>
      <c r="G51" s="5">
        <f>E51+F51</f>
        <v>838</v>
      </c>
      <c r="H51" s="6">
        <f t="shared" si="1"/>
        <v>0.40977995110024451</v>
      </c>
      <c r="I51" s="4">
        <v>191</v>
      </c>
      <c r="J51" s="4">
        <v>270</v>
      </c>
      <c r="K51" s="5">
        <f>I51+J51</f>
        <v>461</v>
      </c>
      <c r="L51" s="6">
        <f t="shared" si="2"/>
        <v>0.2254278728606357</v>
      </c>
    </row>
    <row r="52" spans="1:12" ht="18" customHeight="1">
      <c r="A52" s="2" t="s">
        <v>57</v>
      </c>
      <c r="B52" s="4">
        <v>1098</v>
      </c>
      <c r="C52" s="4">
        <v>1171</v>
      </c>
      <c r="D52" s="5">
        <f>B52+C52</f>
        <v>2269</v>
      </c>
      <c r="E52" s="4">
        <v>405</v>
      </c>
      <c r="F52" s="4">
        <v>510</v>
      </c>
      <c r="G52" s="5">
        <f>E52+F52</f>
        <v>915</v>
      </c>
      <c r="H52" s="6">
        <f t="shared" si="1"/>
        <v>0.40326134861172325</v>
      </c>
      <c r="I52" s="4">
        <v>210</v>
      </c>
      <c r="J52" s="4">
        <v>250</v>
      </c>
      <c r="K52" s="5">
        <f>I52+J52</f>
        <v>460</v>
      </c>
      <c r="L52" s="6">
        <f t="shared" si="2"/>
        <v>0.20273248126928162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F75C5-1AD7-4F5B-B057-2AC8EBA08CB4}">
  <sheetPr>
    <pageSetUpPr fitToPage="1"/>
  </sheetPr>
  <dimension ref="A1:L52"/>
  <sheetViews>
    <sheetView workbookViewId="0">
      <selection sqref="A1:L1"/>
    </sheetView>
  </sheetViews>
  <sheetFormatPr defaultRowHeight="18.75"/>
  <sheetData>
    <row r="1" spans="1:12">
      <c r="A1" s="24" t="s">
        <v>66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>
      <c r="A2" s="15" t="s">
        <v>0</v>
      </c>
      <c r="B2" s="25" t="s">
        <v>1</v>
      </c>
      <c r="C2" s="25"/>
      <c r="D2" s="25"/>
      <c r="E2" s="25" t="s">
        <v>2</v>
      </c>
      <c r="F2" s="25"/>
      <c r="G2" s="25"/>
      <c r="H2" s="20" t="s">
        <v>3</v>
      </c>
      <c r="I2" s="25" t="s">
        <v>4</v>
      </c>
      <c r="J2" s="25"/>
      <c r="K2" s="25"/>
      <c r="L2" s="22" t="s">
        <v>5</v>
      </c>
    </row>
    <row r="3" spans="1:12">
      <c r="A3" s="16"/>
      <c r="B3" s="7" t="s">
        <v>6</v>
      </c>
      <c r="C3" s="7" t="s">
        <v>7</v>
      </c>
      <c r="D3" s="7" t="s">
        <v>8</v>
      </c>
      <c r="E3" s="7" t="s">
        <v>6</v>
      </c>
      <c r="F3" s="7" t="s">
        <v>7</v>
      </c>
      <c r="G3" s="7" t="s">
        <v>8</v>
      </c>
      <c r="H3" s="21"/>
      <c r="I3" s="7" t="s">
        <v>6</v>
      </c>
      <c r="J3" s="7" t="s">
        <v>7</v>
      </c>
      <c r="K3" s="7" t="s">
        <v>8</v>
      </c>
      <c r="L3" s="23"/>
    </row>
    <row r="4" spans="1:12" ht="18" customHeight="1">
      <c r="A4" s="1" t="s">
        <v>9</v>
      </c>
      <c r="B4" s="3">
        <f t="shared" ref="B4:G4" si="0">SUM(B5:B52)</f>
        <v>124459</v>
      </c>
      <c r="C4" s="3">
        <f t="shared" si="0"/>
        <v>131951</v>
      </c>
      <c r="D4" s="3">
        <f t="shared" si="0"/>
        <v>256410</v>
      </c>
      <c r="E4" s="3">
        <f t="shared" si="0"/>
        <v>33009</v>
      </c>
      <c r="F4" s="3">
        <f t="shared" si="0"/>
        <v>43312</v>
      </c>
      <c r="G4" s="3">
        <f t="shared" si="0"/>
        <v>76321</v>
      </c>
      <c r="H4" s="6">
        <f>G4/D4</f>
        <v>0.29765219765219764</v>
      </c>
      <c r="I4" s="3">
        <f>SUM(I5:I52)</f>
        <v>16743</v>
      </c>
      <c r="J4" s="3">
        <f>SUM(J5:J52)</f>
        <v>25436</v>
      </c>
      <c r="K4" s="3">
        <f>SUM(K5:K52)</f>
        <v>42179</v>
      </c>
      <c r="L4" s="6">
        <f>K4/D4</f>
        <v>0.16449826449826449</v>
      </c>
    </row>
    <row r="5" spans="1:12" ht="18" customHeight="1">
      <c r="A5" s="2" t="s">
        <v>10</v>
      </c>
      <c r="B5" s="4">
        <v>1524</v>
      </c>
      <c r="C5" s="4">
        <v>1812</v>
      </c>
      <c r="D5" s="5">
        <f>B5+C5</f>
        <v>3336</v>
      </c>
      <c r="E5" s="4">
        <v>506</v>
      </c>
      <c r="F5" s="4">
        <v>770</v>
      </c>
      <c r="G5" s="5">
        <f>E5+F5</f>
        <v>1276</v>
      </c>
      <c r="H5" s="6">
        <f t="shared" ref="H5:H52" si="1">G5/D5</f>
        <v>0.38249400479616308</v>
      </c>
      <c r="I5" s="4">
        <v>264</v>
      </c>
      <c r="J5" s="4">
        <v>489</v>
      </c>
      <c r="K5" s="5">
        <f>I5+J5</f>
        <v>753</v>
      </c>
      <c r="L5" s="6">
        <f t="shared" ref="L5:L52" si="2">K5/D5</f>
        <v>0.22571942446043167</v>
      </c>
    </row>
    <row r="6" spans="1:12" ht="18" customHeight="1">
      <c r="A6" s="2" t="s">
        <v>11</v>
      </c>
      <c r="B6" s="4">
        <v>2183</v>
      </c>
      <c r="C6" s="4">
        <v>2494</v>
      </c>
      <c r="D6" s="5">
        <f t="shared" ref="D6:D50" si="3">B6+C6</f>
        <v>4677</v>
      </c>
      <c r="E6" s="4">
        <v>735</v>
      </c>
      <c r="F6" s="4">
        <v>1062</v>
      </c>
      <c r="G6" s="5">
        <f t="shared" ref="G6:G50" si="4">E6+F6</f>
        <v>1797</v>
      </c>
      <c r="H6" s="6">
        <f t="shared" si="1"/>
        <v>0.38422065426555485</v>
      </c>
      <c r="I6" s="4">
        <v>408</v>
      </c>
      <c r="J6" s="4">
        <v>669</v>
      </c>
      <c r="K6" s="5">
        <f t="shared" ref="K6:K50" si="5">I6+J6</f>
        <v>1077</v>
      </c>
      <c r="L6" s="6">
        <f t="shared" si="2"/>
        <v>0.23027581783194356</v>
      </c>
    </row>
    <row r="7" spans="1:12" ht="18" customHeight="1">
      <c r="A7" s="2" t="s">
        <v>12</v>
      </c>
      <c r="B7" s="4">
        <v>4236</v>
      </c>
      <c r="C7" s="4">
        <v>4309</v>
      </c>
      <c r="D7" s="5">
        <f t="shared" si="3"/>
        <v>8545</v>
      </c>
      <c r="E7" s="4">
        <v>1167</v>
      </c>
      <c r="F7" s="4">
        <v>1500</v>
      </c>
      <c r="G7" s="5">
        <f t="shared" si="4"/>
        <v>2667</v>
      </c>
      <c r="H7" s="6">
        <f t="shared" si="1"/>
        <v>0.31211234640140434</v>
      </c>
      <c r="I7" s="4">
        <v>590</v>
      </c>
      <c r="J7" s="4">
        <v>931</v>
      </c>
      <c r="K7" s="5">
        <f t="shared" si="5"/>
        <v>1521</v>
      </c>
      <c r="L7" s="6">
        <f t="shared" si="2"/>
        <v>0.17799882972498537</v>
      </c>
    </row>
    <row r="8" spans="1:12" ht="18" customHeight="1">
      <c r="A8" s="2" t="s">
        <v>13</v>
      </c>
      <c r="B8" s="4">
        <v>4906</v>
      </c>
      <c r="C8" s="4">
        <v>5253</v>
      </c>
      <c r="D8" s="5">
        <f t="shared" si="3"/>
        <v>10159</v>
      </c>
      <c r="E8" s="4">
        <v>1443</v>
      </c>
      <c r="F8" s="4">
        <v>1903</v>
      </c>
      <c r="G8" s="5">
        <f t="shared" si="4"/>
        <v>3346</v>
      </c>
      <c r="H8" s="6">
        <f t="shared" si="1"/>
        <v>0.32936312629195785</v>
      </c>
      <c r="I8" s="4">
        <v>763</v>
      </c>
      <c r="J8" s="4">
        <v>1167</v>
      </c>
      <c r="K8" s="5">
        <f t="shared" si="5"/>
        <v>1930</v>
      </c>
      <c r="L8" s="6">
        <f t="shared" si="2"/>
        <v>0.1899793286740821</v>
      </c>
    </row>
    <row r="9" spans="1:12" ht="18" customHeight="1">
      <c r="A9" s="2" t="s">
        <v>14</v>
      </c>
      <c r="B9" s="4">
        <v>6896</v>
      </c>
      <c r="C9" s="4">
        <v>7250</v>
      </c>
      <c r="D9" s="5">
        <f t="shared" si="3"/>
        <v>14146</v>
      </c>
      <c r="E9" s="4">
        <v>1381</v>
      </c>
      <c r="F9" s="4">
        <v>1790</v>
      </c>
      <c r="G9" s="5">
        <f t="shared" si="4"/>
        <v>3171</v>
      </c>
      <c r="H9" s="6">
        <f t="shared" si="1"/>
        <v>0.22416230736603987</v>
      </c>
      <c r="I9" s="4">
        <v>649</v>
      </c>
      <c r="J9" s="4">
        <v>1005</v>
      </c>
      <c r="K9" s="5">
        <f t="shared" si="5"/>
        <v>1654</v>
      </c>
      <c r="L9" s="6">
        <f t="shared" si="2"/>
        <v>0.1169235119468401</v>
      </c>
    </row>
    <row r="10" spans="1:12" ht="18" customHeight="1">
      <c r="A10" s="2" t="s">
        <v>15</v>
      </c>
      <c r="B10" s="4">
        <v>3768</v>
      </c>
      <c r="C10" s="4">
        <v>3859</v>
      </c>
      <c r="D10" s="5">
        <f t="shared" si="3"/>
        <v>7627</v>
      </c>
      <c r="E10" s="4">
        <v>877</v>
      </c>
      <c r="F10" s="4">
        <v>1088</v>
      </c>
      <c r="G10" s="5">
        <f t="shared" si="4"/>
        <v>1965</v>
      </c>
      <c r="H10" s="6">
        <f t="shared" si="1"/>
        <v>0.25763734102530483</v>
      </c>
      <c r="I10" s="4">
        <v>451</v>
      </c>
      <c r="J10" s="4">
        <v>603</v>
      </c>
      <c r="K10" s="5">
        <f t="shared" si="5"/>
        <v>1054</v>
      </c>
      <c r="L10" s="6">
        <f t="shared" si="2"/>
        <v>0.13819326078405664</v>
      </c>
    </row>
    <row r="11" spans="1:12" ht="18" customHeight="1">
      <c r="A11" s="2" t="s">
        <v>16</v>
      </c>
      <c r="B11" s="4">
        <v>2625</v>
      </c>
      <c r="C11" s="4">
        <v>2812</v>
      </c>
      <c r="D11" s="5">
        <f t="shared" si="3"/>
        <v>5437</v>
      </c>
      <c r="E11" s="4">
        <v>851</v>
      </c>
      <c r="F11" s="4">
        <v>1179</v>
      </c>
      <c r="G11" s="5">
        <f t="shared" si="4"/>
        <v>2030</v>
      </c>
      <c r="H11" s="6">
        <f t="shared" si="1"/>
        <v>0.37336766599227517</v>
      </c>
      <c r="I11" s="4">
        <v>442</v>
      </c>
      <c r="J11" s="4">
        <v>769</v>
      </c>
      <c r="K11" s="5">
        <f t="shared" si="5"/>
        <v>1211</v>
      </c>
      <c r="L11" s="6">
        <f t="shared" si="2"/>
        <v>0.2227331248850469</v>
      </c>
    </row>
    <row r="12" spans="1:12" ht="18" customHeight="1">
      <c r="A12" s="2" t="s">
        <v>17</v>
      </c>
      <c r="B12" s="4">
        <v>2870</v>
      </c>
      <c r="C12" s="4">
        <v>3124</v>
      </c>
      <c r="D12" s="5">
        <f t="shared" si="3"/>
        <v>5994</v>
      </c>
      <c r="E12" s="4">
        <v>784</v>
      </c>
      <c r="F12" s="4">
        <v>1094</v>
      </c>
      <c r="G12" s="5">
        <f t="shared" si="4"/>
        <v>1878</v>
      </c>
      <c r="H12" s="6">
        <f t="shared" si="1"/>
        <v>0.3133133133133133</v>
      </c>
      <c r="I12" s="4">
        <v>421</v>
      </c>
      <c r="J12" s="4">
        <v>705</v>
      </c>
      <c r="K12" s="5">
        <f t="shared" si="5"/>
        <v>1126</v>
      </c>
      <c r="L12" s="6">
        <f t="shared" si="2"/>
        <v>0.18785452118785453</v>
      </c>
    </row>
    <row r="13" spans="1:12" ht="18" customHeight="1">
      <c r="A13" s="2" t="s">
        <v>18</v>
      </c>
      <c r="B13" s="4">
        <v>5392</v>
      </c>
      <c r="C13" s="4">
        <v>6013</v>
      </c>
      <c r="D13" s="5">
        <f t="shared" si="3"/>
        <v>11405</v>
      </c>
      <c r="E13" s="4">
        <v>1488</v>
      </c>
      <c r="F13" s="4">
        <v>2145</v>
      </c>
      <c r="G13" s="5">
        <f t="shared" si="4"/>
        <v>3633</v>
      </c>
      <c r="H13" s="6">
        <f t="shared" si="1"/>
        <v>0.31854449802718104</v>
      </c>
      <c r="I13" s="4">
        <v>730</v>
      </c>
      <c r="J13" s="4">
        <v>1294</v>
      </c>
      <c r="K13" s="5">
        <f t="shared" si="5"/>
        <v>2024</v>
      </c>
      <c r="L13" s="6">
        <f t="shared" si="2"/>
        <v>0.17746602367382727</v>
      </c>
    </row>
    <row r="14" spans="1:12" ht="18" customHeight="1">
      <c r="A14" s="2" t="s">
        <v>19</v>
      </c>
      <c r="B14" s="4">
        <v>3367</v>
      </c>
      <c r="C14" s="4">
        <v>3707</v>
      </c>
      <c r="D14" s="5">
        <f t="shared" si="3"/>
        <v>7074</v>
      </c>
      <c r="E14" s="4">
        <v>932</v>
      </c>
      <c r="F14" s="4">
        <v>1261</v>
      </c>
      <c r="G14" s="5">
        <f t="shared" si="4"/>
        <v>2193</v>
      </c>
      <c r="H14" s="6">
        <f t="shared" si="1"/>
        <v>0.31000848176420698</v>
      </c>
      <c r="I14" s="4">
        <v>473</v>
      </c>
      <c r="J14" s="4">
        <v>765</v>
      </c>
      <c r="K14" s="5">
        <f t="shared" si="5"/>
        <v>1238</v>
      </c>
      <c r="L14" s="6">
        <f t="shared" si="2"/>
        <v>0.17500706813683914</v>
      </c>
    </row>
    <row r="15" spans="1:12" ht="18" customHeight="1">
      <c r="A15" s="2" t="s">
        <v>20</v>
      </c>
      <c r="B15" s="4">
        <v>2452</v>
      </c>
      <c r="C15" s="4">
        <v>2676</v>
      </c>
      <c r="D15" s="5">
        <f t="shared" si="3"/>
        <v>5128</v>
      </c>
      <c r="E15" s="4">
        <v>746</v>
      </c>
      <c r="F15" s="4">
        <v>1079</v>
      </c>
      <c r="G15" s="5">
        <f t="shared" si="4"/>
        <v>1825</v>
      </c>
      <c r="H15" s="6">
        <f t="shared" si="1"/>
        <v>0.35588923556942276</v>
      </c>
      <c r="I15" s="4">
        <v>411</v>
      </c>
      <c r="J15" s="4">
        <v>710</v>
      </c>
      <c r="K15" s="5">
        <f t="shared" si="5"/>
        <v>1121</v>
      </c>
      <c r="L15" s="6">
        <f t="shared" si="2"/>
        <v>0.21860374414976599</v>
      </c>
    </row>
    <row r="16" spans="1:12" ht="18" customHeight="1">
      <c r="A16" s="2" t="s">
        <v>21</v>
      </c>
      <c r="B16" s="4">
        <v>5592</v>
      </c>
      <c r="C16" s="4">
        <v>5894</v>
      </c>
      <c r="D16" s="5">
        <f t="shared" si="3"/>
        <v>11486</v>
      </c>
      <c r="E16" s="4">
        <v>1151</v>
      </c>
      <c r="F16" s="4">
        <v>1498</v>
      </c>
      <c r="G16" s="5">
        <f t="shared" si="4"/>
        <v>2649</v>
      </c>
      <c r="H16" s="6">
        <f t="shared" si="1"/>
        <v>0.23062859132857391</v>
      </c>
      <c r="I16" s="4">
        <v>550</v>
      </c>
      <c r="J16" s="4">
        <v>855</v>
      </c>
      <c r="K16" s="5">
        <f t="shared" si="5"/>
        <v>1405</v>
      </c>
      <c r="L16" s="6">
        <f t="shared" si="2"/>
        <v>0.12232282779035347</v>
      </c>
    </row>
    <row r="17" spans="1:12" ht="18" customHeight="1">
      <c r="A17" s="2" t="s">
        <v>22</v>
      </c>
      <c r="B17" s="4">
        <v>3212</v>
      </c>
      <c r="C17" s="4">
        <v>3337</v>
      </c>
      <c r="D17" s="5">
        <f t="shared" si="3"/>
        <v>6549</v>
      </c>
      <c r="E17" s="4">
        <v>883</v>
      </c>
      <c r="F17" s="4">
        <v>1138</v>
      </c>
      <c r="G17" s="5">
        <f t="shared" si="4"/>
        <v>2021</v>
      </c>
      <c r="H17" s="6">
        <f t="shared" si="1"/>
        <v>0.30859673232554591</v>
      </c>
      <c r="I17" s="4">
        <v>443</v>
      </c>
      <c r="J17" s="4">
        <v>610</v>
      </c>
      <c r="K17" s="5">
        <f t="shared" si="5"/>
        <v>1053</v>
      </c>
      <c r="L17" s="6">
        <f t="shared" si="2"/>
        <v>0.16078790655061842</v>
      </c>
    </row>
    <row r="18" spans="1:12" ht="18" customHeight="1">
      <c r="A18" s="2" t="s">
        <v>23</v>
      </c>
      <c r="B18" s="4">
        <v>4027</v>
      </c>
      <c r="C18" s="4">
        <v>4221</v>
      </c>
      <c r="D18" s="5">
        <f t="shared" si="3"/>
        <v>8248</v>
      </c>
      <c r="E18" s="4">
        <v>923</v>
      </c>
      <c r="F18" s="4">
        <v>1179</v>
      </c>
      <c r="G18" s="5">
        <f t="shared" si="4"/>
        <v>2102</v>
      </c>
      <c r="H18" s="6">
        <f t="shared" si="1"/>
        <v>0.25484966052376334</v>
      </c>
      <c r="I18" s="4">
        <v>492</v>
      </c>
      <c r="J18" s="4">
        <v>670</v>
      </c>
      <c r="K18" s="5">
        <f t="shared" si="5"/>
        <v>1162</v>
      </c>
      <c r="L18" s="6">
        <f t="shared" si="2"/>
        <v>0.14088263821532493</v>
      </c>
    </row>
    <row r="19" spans="1:12" ht="18" customHeight="1">
      <c r="A19" s="2" t="s">
        <v>24</v>
      </c>
      <c r="B19" s="4">
        <v>3986</v>
      </c>
      <c r="C19" s="4">
        <v>4052</v>
      </c>
      <c r="D19" s="5">
        <f t="shared" si="3"/>
        <v>8038</v>
      </c>
      <c r="E19" s="4">
        <v>993</v>
      </c>
      <c r="F19" s="4">
        <v>1198</v>
      </c>
      <c r="G19" s="5">
        <f t="shared" si="4"/>
        <v>2191</v>
      </c>
      <c r="H19" s="6">
        <f t="shared" si="1"/>
        <v>0.27258024384175167</v>
      </c>
      <c r="I19" s="4">
        <v>484</v>
      </c>
      <c r="J19" s="4">
        <v>666</v>
      </c>
      <c r="K19" s="5">
        <f t="shared" si="5"/>
        <v>1150</v>
      </c>
      <c r="L19" s="6">
        <f t="shared" si="2"/>
        <v>0.1430704155262503</v>
      </c>
    </row>
    <row r="20" spans="1:12" ht="18" customHeight="1">
      <c r="A20" s="2" t="s">
        <v>25</v>
      </c>
      <c r="B20" s="4">
        <v>2323</v>
      </c>
      <c r="C20" s="4">
        <v>2374</v>
      </c>
      <c r="D20" s="5">
        <f t="shared" si="3"/>
        <v>4697</v>
      </c>
      <c r="E20" s="4">
        <v>650</v>
      </c>
      <c r="F20" s="4">
        <v>766</v>
      </c>
      <c r="G20" s="5">
        <f t="shared" si="4"/>
        <v>1416</v>
      </c>
      <c r="H20" s="6">
        <f t="shared" si="1"/>
        <v>0.3014690227804982</v>
      </c>
      <c r="I20" s="4">
        <v>321</v>
      </c>
      <c r="J20" s="4">
        <v>430</v>
      </c>
      <c r="K20" s="5">
        <f t="shared" si="5"/>
        <v>751</v>
      </c>
      <c r="L20" s="6">
        <f t="shared" si="2"/>
        <v>0.15988929103683203</v>
      </c>
    </row>
    <row r="21" spans="1:12" ht="18" customHeight="1">
      <c r="A21" s="2" t="s">
        <v>26</v>
      </c>
      <c r="B21" s="4">
        <v>6571</v>
      </c>
      <c r="C21" s="4">
        <v>6947</v>
      </c>
      <c r="D21" s="5">
        <f t="shared" si="3"/>
        <v>13518</v>
      </c>
      <c r="E21" s="4">
        <v>1389</v>
      </c>
      <c r="F21" s="4">
        <v>1813</v>
      </c>
      <c r="G21" s="5">
        <f t="shared" si="4"/>
        <v>3202</v>
      </c>
      <c r="H21" s="6">
        <f t="shared" si="1"/>
        <v>0.23686935937268827</v>
      </c>
      <c r="I21" s="4">
        <v>699</v>
      </c>
      <c r="J21" s="4">
        <v>1001</v>
      </c>
      <c r="K21" s="5">
        <f t="shared" si="5"/>
        <v>1700</v>
      </c>
      <c r="L21" s="6">
        <f t="shared" si="2"/>
        <v>0.12575824826157717</v>
      </c>
    </row>
    <row r="22" spans="1:12" ht="18" customHeight="1">
      <c r="A22" s="2" t="s">
        <v>27</v>
      </c>
      <c r="B22" s="4">
        <v>2696</v>
      </c>
      <c r="C22" s="4">
        <v>2943</v>
      </c>
      <c r="D22" s="5">
        <f t="shared" si="3"/>
        <v>5639</v>
      </c>
      <c r="E22" s="4">
        <v>842</v>
      </c>
      <c r="F22" s="4">
        <v>1113</v>
      </c>
      <c r="G22" s="5">
        <f t="shared" si="4"/>
        <v>1955</v>
      </c>
      <c r="H22" s="6">
        <f t="shared" si="1"/>
        <v>0.34669267600638409</v>
      </c>
      <c r="I22" s="4">
        <v>490</v>
      </c>
      <c r="J22" s="4">
        <v>688</v>
      </c>
      <c r="K22" s="5">
        <f t="shared" si="5"/>
        <v>1178</v>
      </c>
      <c r="L22" s="6">
        <f t="shared" si="2"/>
        <v>0.20890228763965243</v>
      </c>
    </row>
    <row r="23" spans="1:12" ht="18" customHeight="1">
      <c r="A23" s="2" t="s">
        <v>28</v>
      </c>
      <c r="B23" s="4">
        <v>4189</v>
      </c>
      <c r="C23" s="4">
        <v>4204</v>
      </c>
      <c r="D23" s="5">
        <f t="shared" si="3"/>
        <v>8393</v>
      </c>
      <c r="E23" s="4">
        <v>875</v>
      </c>
      <c r="F23" s="4">
        <v>1109</v>
      </c>
      <c r="G23" s="5">
        <f t="shared" si="4"/>
        <v>1984</v>
      </c>
      <c r="H23" s="6">
        <f t="shared" si="1"/>
        <v>0.2363874657452639</v>
      </c>
      <c r="I23" s="4">
        <v>442</v>
      </c>
      <c r="J23" s="4">
        <v>614</v>
      </c>
      <c r="K23" s="5">
        <f t="shared" si="5"/>
        <v>1056</v>
      </c>
      <c r="L23" s="6">
        <f t="shared" si="2"/>
        <v>0.12581913499344691</v>
      </c>
    </row>
    <row r="24" spans="1:12" ht="18" customHeight="1">
      <c r="A24" s="2" t="s">
        <v>29</v>
      </c>
      <c r="B24" s="4">
        <v>1518</v>
      </c>
      <c r="C24" s="4">
        <v>1548</v>
      </c>
      <c r="D24" s="5">
        <f t="shared" si="3"/>
        <v>3066</v>
      </c>
      <c r="E24" s="4">
        <v>507</v>
      </c>
      <c r="F24" s="4">
        <v>604</v>
      </c>
      <c r="G24" s="5">
        <f t="shared" si="4"/>
        <v>1111</v>
      </c>
      <c r="H24" s="6">
        <f t="shared" si="1"/>
        <v>0.36236138290932812</v>
      </c>
      <c r="I24" s="4">
        <v>214</v>
      </c>
      <c r="J24" s="4">
        <v>305</v>
      </c>
      <c r="K24" s="5">
        <f t="shared" si="5"/>
        <v>519</v>
      </c>
      <c r="L24" s="6">
        <f t="shared" si="2"/>
        <v>0.16927592954990214</v>
      </c>
    </row>
    <row r="25" spans="1:12" ht="18" customHeight="1">
      <c r="A25" s="2" t="s">
        <v>30</v>
      </c>
      <c r="B25" s="4">
        <v>5898</v>
      </c>
      <c r="C25" s="4">
        <v>6377</v>
      </c>
      <c r="D25" s="5">
        <f t="shared" si="3"/>
        <v>12275</v>
      </c>
      <c r="E25" s="4">
        <v>1212</v>
      </c>
      <c r="F25" s="4">
        <v>1601</v>
      </c>
      <c r="G25" s="5">
        <f t="shared" si="4"/>
        <v>2813</v>
      </c>
      <c r="H25" s="6">
        <f t="shared" si="1"/>
        <v>0.22916496945010184</v>
      </c>
      <c r="I25" s="4">
        <v>590</v>
      </c>
      <c r="J25" s="4">
        <v>873</v>
      </c>
      <c r="K25" s="5">
        <f t="shared" si="5"/>
        <v>1463</v>
      </c>
      <c r="L25" s="6">
        <f t="shared" si="2"/>
        <v>0.11918533604887983</v>
      </c>
    </row>
    <row r="26" spans="1:12" ht="18" customHeight="1">
      <c r="A26" s="2" t="s">
        <v>31</v>
      </c>
      <c r="B26" s="4">
        <v>537</v>
      </c>
      <c r="C26" s="4">
        <v>558</v>
      </c>
      <c r="D26" s="5">
        <f t="shared" si="3"/>
        <v>1095</v>
      </c>
      <c r="E26" s="4">
        <v>197</v>
      </c>
      <c r="F26" s="4">
        <v>239</v>
      </c>
      <c r="G26" s="5">
        <f t="shared" si="4"/>
        <v>436</v>
      </c>
      <c r="H26" s="6">
        <f t="shared" si="1"/>
        <v>0.39817351598173517</v>
      </c>
      <c r="I26" s="4">
        <v>97</v>
      </c>
      <c r="J26" s="4">
        <v>126</v>
      </c>
      <c r="K26" s="5">
        <f t="shared" si="5"/>
        <v>223</v>
      </c>
      <c r="L26" s="6">
        <f t="shared" si="2"/>
        <v>0.20365296803652969</v>
      </c>
    </row>
    <row r="27" spans="1:12" ht="18" customHeight="1">
      <c r="A27" s="2" t="s">
        <v>32</v>
      </c>
      <c r="B27" s="4">
        <v>1786</v>
      </c>
      <c r="C27" s="4">
        <v>1907</v>
      </c>
      <c r="D27" s="5">
        <f t="shared" si="3"/>
        <v>3693</v>
      </c>
      <c r="E27" s="4">
        <v>617</v>
      </c>
      <c r="F27" s="4">
        <v>756</v>
      </c>
      <c r="G27" s="5">
        <f t="shared" si="4"/>
        <v>1373</v>
      </c>
      <c r="H27" s="6">
        <f t="shared" si="1"/>
        <v>0.37178445708096397</v>
      </c>
      <c r="I27" s="4">
        <v>284</v>
      </c>
      <c r="J27" s="4">
        <v>396</v>
      </c>
      <c r="K27" s="5">
        <f t="shared" si="5"/>
        <v>680</v>
      </c>
      <c r="L27" s="6">
        <f t="shared" si="2"/>
        <v>0.18413214189006227</v>
      </c>
    </row>
    <row r="28" spans="1:12" ht="18" customHeight="1">
      <c r="A28" s="2" t="s">
        <v>33</v>
      </c>
      <c r="B28" s="4">
        <v>3664</v>
      </c>
      <c r="C28" s="4">
        <v>3874</v>
      </c>
      <c r="D28" s="5">
        <f t="shared" si="3"/>
        <v>7538</v>
      </c>
      <c r="E28" s="4">
        <v>1250</v>
      </c>
      <c r="F28" s="4">
        <v>1494</v>
      </c>
      <c r="G28" s="5">
        <f t="shared" si="4"/>
        <v>2744</v>
      </c>
      <c r="H28" s="6">
        <f t="shared" si="1"/>
        <v>0.36402228707880074</v>
      </c>
      <c r="I28" s="4">
        <v>649</v>
      </c>
      <c r="J28" s="4">
        <v>811</v>
      </c>
      <c r="K28" s="5">
        <f t="shared" si="5"/>
        <v>1460</v>
      </c>
      <c r="L28" s="6">
        <f t="shared" si="2"/>
        <v>0.19368532767312285</v>
      </c>
    </row>
    <row r="29" spans="1:12" ht="18" customHeight="1">
      <c r="A29" s="2" t="s">
        <v>34</v>
      </c>
      <c r="B29" s="4">
        <v>414</v>
      </c>
      <c r="C29" s="4">
        <v>479</v>
      </c>
      <c r="D29" s="5">
        <f t="shared" si="3"/>
        <v>893</v>
      </c>
      <c r="E29" s="4">
        <v>186</v>
      </c>
      <c r="F29" s="4">
        <v>240</v>
      </c>
      <c r="G29" s="5">
        <f t="shared" si="4"/>
        <v>426</v>
      </c>
      <c r="H29" s="6">
        <f t="shared" si="1"/>
        <v>0.47704367301231804</v>
      </c>
      <c r="I29" s="4">
        <v>101</v>
      </c>
      <c r="J29" s="4">
        <v>156</v>
      </c>
      <c r="K29" s="5">
        <f t="shared" si="5"/>
        <v>257</v>
      </c>
      <c r="L29" s="6">
        <f t="shared" si="2"/>
        <v>0.28779395296752519</v>
      </c>
    </row>
    <row r="30" spans="1:12" ht="18" customHeight="1">
      <c r="A30" s="2" t="s">
        <v>35</v>
      </c>
      <c r="B30" s="4">
        <v>1083</v>
      </c>
      <c r="C30" s="4">
        <v>1111</v>
      </c>
      <c r="D30" s="5">
        <f t="shared" si="3"/>
        <v>2194</v>
      </c>
      <c r="E30" s="4">
        <v>340</v>
      </c>
      <c r="F30" s="4">
        <v>462</v>
      </c>
      <c r="G30" s="5">
        <f t="shared" si="4"/>
        <v>802</v>
      </c>
      <c r="H30" s="6">
        <f t="shared" si="1"/>
        <v>0.36554238833181402</v>
      </c>
      <c r="I30" s="4">
        <v>172</v>
      </c>
      <c r="J30" s="4">
        <v>266</v>
      </c>
      <c r="K30" s="5">
        <f t="shared" si="5"/>
        <v>438</v>
      </c>
      <c r="L30" s="6">
        <f t="shared" si="2"/>
        <v>0.19963536918869645</v>
      </c>
    </row>
    <row r="31" spans="1:12" ht="18" customHeight="1">
      <c r="A31" s="2" t="s">
        <v>36</v>
      </c>
      <c r="B31" s="4">
        <v>1747</v>
      </c>
      <c r="C31" s="4">
        <v>1821</v>
      </c>
      <c r="D31" s="5">
        <f t="shared" si="3"/>
        <v>3568</v>
      </c>
      <c r="E31" s="4">
        <v>577</v>
      </c>
      <c r="F31" s="4">
        <v>718</v>
      </c>
      <c r="G31" s="5">
        <f t="shared" si="4"/>
        <v>1295</v>
      </c>
      <c r="H31" s="6">
        <f t="shared" si="1"/>
        <v>0.36294843049327352</v>
      </c>
      <c r="I31" s="4">
        <v>297</v>
      </c>
      <c r="J31" s="4">
        <v>427</v>
      </c>
      <c r="K31" s="5">
        <f t="shared" si="5"/>
        <v>724</v>
      </c>
      <c r="L31" s="6">
        <f t="shared" si="2"/>
        <v>0.20291479820627803</v>
      </c>
    </row>
    <row r="32" spans="1:12" ht="18" customHeight="1">
      <c r="A32" s="2" t="s">
        <v>37</v>
      </c>
      <c r="B32" s="4">
        <v>172</v>
      </c>
      <c r="C32" s="4">
        <v>189</v>
      </c>
      <c r="D32" s="5">
        <f t="shared" si="3"/>
        <v>361</v>
      </c>
      <c r="E32" s="4">
        <v>92</v>
      </c>
      <c r="F32" s="4">
        <v>124</v>
      </c>
      <c r="G32" s="5">
        <f t="shared" si="4"/>
        <v>216</v>
      </c>
      <c r="H32" s="6">
        <f t="shared" si="1"/>
        <v>0.5983379501385041</v>
      </c>
      <c r="I32" s="4">
        <v>40</v>
      </c>
      <c r="J32" s="4">
        <v>85</v>
      </c>
      <c r="K32" s="5">
        <f t="shared" si="5"/>
        <v>125</v>
      </c>
      <c r="L32" s="6">
        <f t="shared" si="2"/>
        <v>0.34626038781163437</v>
      </c>
    </row>
    <row r="33" spans="1:12" ht="18" customHeight="1">
      <c r="A33" s="2" t="s">
        <v>38</v>
      </c>
      <c r="B33" s="4">
        <v>1350</v>
      </c>
      <c r="C33" s="4">
        <v>1428</v>
      </c>
      <c r="D33" s="5">
        <f t="shared" si="3"/>
        <v>2778</v>
      </c>
      <c r="E33" s="4">
        <v>443</v>
      </c>
      <c r="F33" s="4">
        <v>578</v>
      </c>
      <c r="G33" s="5">
        <f t="shared" si="4"/>
        <v>1021</v>
      </c>
      <c r="H33" s="6">
        <f t="shared" si="1"/>
        <v>0.3675305975521958</v>
      </c>
      <c r="I33" s="4">
        <v>215</v>
      </c>
      <c r="J33" s="4">
        <v>341</v>
      </c>
      <c r="K33" s="5">
        <f t="shared" si="5"/>
        <v>556</v>
      </c>
      <c r="L33" s="6">
        <f t="shared" si="2"/>
        <v>0.20014398848092152</v>
      </c>
    </row>
    <row r="34" spans="1:12" ht="18" customHeight="1">
      <c r="A34" s="2" t="s">
        <v>39</v>
      </c>
      <c r="B34" s="4">
        <v>709</v>
      </c>
      <c r="C34" s="4">
        <v>699</v>
      </c>
      <c r="D34" s="5">
        <f t="shared" si="3"/>
        <v>1408</v>
      </c>
      <c r="E34" s="4">
        <v>250</v>
      </c>
      <c r="F34" s="4">
        <v>325</v>
      </c>
      <c r="G34" s="5">
        <f t="shared" si="4"/>
        <v>575</v>
      </c>
      <c r="H34" s="6">
        <f t="shared" si="1"/>
        <v>0.40838068181818182</v>
      </c>
      <c r="I34" s="4">
        <v>132</v>
      </c>
      <c r="J34" s="4">
        <v>204</v>
      </c>
      <c r="K34" s="5">
        <f t="shared" si="5"/>
        <v>336</v>
      </c>
      <c r="L34" s="6">
        <f t="shared" si="2"/>
        <v>0.23863636363636365</v>
      </c>
    </row>
    <row r="35" spans="1:12" ht="18" customHeight="1">
      <c r="A35" s="2" t="s">
        <v>40</v>
      </c>
      <c r="B35" s="4">
        <v>801</v>
      </c>
      <c r="C35" s="4">
        <v>842</v>
      </c>
      <c r="D35" s="5">
        <f t="shared" si="3"/>
        <v>1643</v>
      </c>
      <c r="E35" s="4">
        <v>306</v>
      </c>
      <c r="F35" s="4">
        <v>403</v>
      </c>
      <c r="G35" s="5">
        <f t="shared" si="4"/>
        <v>709</v>
      </c>
      <c r="H35" s="6">
        <f t="shared" si="1"/>
        <v>0.43152769324406576</v>
      </c>
      <c r="I35" s="4">
        <v>144</v>
      </c>
      <c r="J35" s="4">
        <v>233</v>
      </c>
      <c r="K35" s="5">
        <f t="shared" si="5"/>
        <v>377</v>
      </c>
      <c r="L35" s="6">
        <f t="shared" si="2"/>
        <v>0.22945830797321973</v>
      </c>
    </row>
    <row r="36" spans="1:12" ht="18" customHeight="1">
      <c r="A36" s="2" t="s">
        <v>41</v>
      </c>
      <c r="B36" s="4">
        <v>469</v>
      </c>
      <c r="C36" s="4">
        <v>477</v>
      </c>
      <c r="D36" s="5">
        <f t="shared" si="3"/>
        <v>946</v>
      </c>
      <c r="E36" s="4">
        <v>147</v>
      </c>
      <c r="F36" s="4">
        <v>190</v>
      </c>
      <c r="G36" s="5">
        <f t="shared" si="4"/>
        <v>337</v>
      </c>
      <c r="H36" s="6">
        <f t="shared" si="1"/>
        <v>0.35623678646934459</v>
      </c>
      <c r="I36" s="4">
        <v>76</v>
      </c>
      <c r="J36" s="4">
        <v>110</v>
      </c>
      <c r="K36" s="5">
        <f t="shared" si="5"/>
        <v>186</v>
      </c>
      <c r="L36" s="6">
        <f t="shared" si="2"/>
        <v>0.19661733615221988</v>
      </c>
    </row>
    <row r="37" spans="1:12" ht="18" customHeight="1">
      <c r="A37" s="2" t="s">
        <v>42</v>
      </c>
      <c r="B37" s="4">
        <v>375</v>
      </c>
      <c r="C37" s="4">
        <v>417</v>
      </c>
      <c r="D37" s="5">
        <f t="shared" si="3"/>
        <v>792</v>
      </c>
      <c r="E37" s="4">
        <v>112</v>
      </c>
      <c r="F37" s="4">
        <v>151</v>
      </c>
      <c r="G37" s="5">
        <f t="shared" si="4"/>
        <v>263</v>
      </c>
      <c r="H37" s="6">
        <f t="shared" si="1"/>
        <v>0.33207070707070707</v>
      </c>
      <c r="I37" s="4">
        <v>58</v>
      </c>
      <c r="J37" s="4">
        <v>97</v>
      </c>
      <c r="K37" s="5">
        <f t="shared" si="5"/>
        <v>155</v>
      </c>
      <c r="L37" s="6">
        <f t="shared" si="2"/>
        <v>0.19570707070707072</v>
      </c>
    </row>
    <row r="38" spans="1:12" ht="18" customHeight="1">
      <c r="A38" s="2" t="s">
        <v>43</v>
      </c>
      <c r="B38" s="4">
        <v>7824</v>
      </c>
      <c r="C38" s="4">
        <v>8200</v>
      </c>
      <c r="D38" s="5">
        <f t="shared" si="3"/>
        <v>16024</v>
      </c>
      <c r="E38" s="4">
        <v>1419</v>
      </c>
      <c r="F38" s="4">
        <v>1889</v>
      </c>
      <c r="G38" s="5">
        <f t="shared" si="4"/>
        <v>3308</v>
      </c>
      <c r="H38" s="6">
        <f t="shared" si="1"/>
        <v>0.20644033949076385</v>
      </c>
      <c r="I38" s="4">
        <v>714</v>
      </c>
      <c r="J38" s="4">
        <v>1140</v>
      </c>
      <c r="K38" s="5">
        <f t="shared" si="5"/>
        <v>1854</v>
      </c>
      <c r="L38" s="6">
        <f t="shared" si="2"/>
        <v>0.11570144782825761</v>
      </c>
    </row>
    <row r="39" spans="1:12" ht="18" customHeight="1">
      <c r="A39" s="2" t="s">
        <v>44</v>
      </c>
      <c r="B39" s="4">
        <v>1550</v>
      </c>
      <c r="C39" s="4">
        <v>1591</v>
      </c>
      <c r="D39" s="5">
        <f t="shared" si="3"/>
        <v>3141</v>
      </c>
      <c r="E39" s="4">
        <v>450</v>
      </c>
      <c r="F39" s="4">
        <v>599</v>
      </c>
      <c r="G39" s="5">
        <f t="shared" si="4"/>
        <v>1049</v>
      </c>
      <c r="H39" s="6">
        <f t="shared" si="1"/>
        <v>0.33397007322508754</v>
      </c>
      <c r="I39" s="4">
        <v>238</v>
      </c>
      <c r="J39" s="4">
        <v>355</v>
      </c>
      <c r="K39" s="5">
        <f t="shared" si="5"/>
        <v>593</v>
      </c>
      <c r="L39" s="6">
        <f t="shared" si="2"/>
        <v>0.18879337790512576</v>
      </c>
    </row>
    <row r="40" spans="1:12" ht="18" customHeight="1">
      <c r="A40" s="2" t="s">
        <v>45</v>
      </c>
      <c r="B40" s="4">
        <v>326</v>
      </c>
      <c r="C40" s="4">
        <v>362</v>
      </c>
      <c r="D40" s="5">
        <f t="shared" si="3"/>
        <v>688</v>
      </c>
      <c r="E40" s="4">
        <v>139</v>
      </c>
      <c r="F40" s="4">
        <v>184</v>
      </c>
      <c r="G40" s="5">
        <f t="shared" si="4"/>
        <v>323</v>
      </c>
      <c r="H40" s="6">
        <f t="shared" si="1"/>
        <v>0.46947674418604651</v>
      </c>
      <c r="I40" s="4">
        <v>65</v>
      </c>
      <c r="J40" s="4">
        <v>108</v>
      </c>
      <c r="K40" s="5">
        <f t="shared" si="5"/>
        <v>173</v>
      </c>
      <c r="L40" s="6">
        <f t="shared" si="2"/>
        <v>0.25145348837209303</v>
      </c>
    </row>
    <row r="41" spans="1:12" ht="18" customHeight="1">
      <c r="A41" s="2" t="s">
        <v>46</v>
      </c>
      <c r="B41" s="4">
        <v>781</v>
      </c>
      <c r="C41" s="4">
        <v>807</v>
      </c>
      <c r="D41" s="5">
        <f t="shared" si="3"/>
        <v>1588</v>
      </c>
      <c r="E41" s="4">
        <v>295</v>
      </c>
      <c r="F41" s="4">
        <v>388</v>
      </c>
      <c r="G41" s="5">
        <f t="shared" si="4"/>
        <v>683</v>
      </c>
      <c r="H41" s="6">
        <f t="shared" si="1"/>
        <v>0.43010075566750627</v>
      </c>
      <c r="I41" s="4">
        <v>153</v>
      </c>
      <c r="J41" s="4">
        <v>232</v>
      </c>
      <c r="K41" s="5">
        <f t="shared" si="5"/>
        <v>385</v>
      </c>
      <c r="L41" s="6">
        <f t="shared" si="2"/>
        <v>0.24244332493702772</v>
      </c>
    </row>
    <row r="42" spans="1:12" ht="18" customHeight="1">
      <c r="A42" s="2" t="s">
        <v>47</v>
      </c>
      <c r="B42" s="4">
        <v>1007</v>
      </c>
      <c r="C42" s="4">
        <v>1078</v>
      </c>
      <c r="D42" s="5">
        <f t="shared" si="3"/>
        <v>2085</v>
      </c>
      <c r="E42" s="4">
        <v>343</v>
      </c>
      <c r="F42" s="4">
        <v>432</v>
      </c>
      <c r="G42" s="5">
        <f t="shared" si="4"/>
        <v>775</v>
      </c>
      <c r="H42" s="6">
        <f t="shared" si="1"/>
        <v>0.37170263788968827</v>
      </c>
      <c r="I42" s="4">
        <v>169</v>
      </c>
      <c r="J42" s="4">
        <v>251</v>
      </c>
      <c r="K42" s="5">
        <f t="shared" si="5"/>
        <v>420</v>
      </c>
      <c r="L42" s="6">
        <f t="shared" si="2"/>
        <v>0.20143884892086331</v>
      </c>
    </row>
    <row r="43" spans="1:12" ht="18" customHeight="1">
      <c r="A43" s="2" t="s">
        <v>48</v>
      </c>
      <c r="B43" s="4">
        <v>933</v>
      </c>
      <c r="C43" s="4">
        <v>1052</v>
      </c>
      <c r="D43" s="5">
        <f t="shared" si="3"/>
        <v>1985</v>
      </c>
      <c r="E43" s="4">
        <v>331</v>
      </c>
      <c r="F43" s="4">
        <v>449</v>
      </c>
      <c r="G43" s="5">
        <f t="shared" si="4"/>
        <v>780</v>
      </c>
      <c r="H43" s="6">
        <f t="shared" si="1"/>
        <v>0.39294710327455917</v>
      </c>
      <c r="I43" s="4">
        <v>178</v>
      </c>
      <c r="J43" s="4">
        <v>286</v>
      </c>
      <c r="K43" s="5">
        <f t="shared" si="5"/>
        <v>464</v>
      </c>
      <c r="L43" s="6">
        <f t="shared" si="2"/>
        <v>0.23375314861460958</v>
      </c>
    </row>
    <row r="44" spans="1:12" ht="18" customHeight="1">
      <c r="A44" s="2" t="s">
        <v>49</v>
      </c>
      <c r="B44" s="4">
        <v>1872</v>
      </c>
      <c r="C44" s="4">
        <v>1943</v>
      </c>
      <c r="D44" s="5">
        <f t="shared" si="3"/>
        <v>3815</v>
      </c>
      <c r="E44" s="4">
        <v>551</v>
      </c>
      <c r="F44" s="4">
        <v>681</v>
      </c>
      <c r="G44" s="5">
        <f t="shared" si="4"/>
        <v>1232</v>
      </c>
      <c r="H44" s="6">
        <f t="shared" si="1"/>
        <v>0.32293577981651378</v>
      </c>
      <c r="I44" s="4">
        <v>276</v>
      </c>
      <c r="J44" s="4">
        <v>397</v>
      </c>
      <c r="K44" s="5">
        <f t="shared" si="5"/>
        <v>673</v>
      </c>
      <c r="L44" s="6">
        <f t="shared" si="2"/>
        <v>0.1764089121887287</v>
      </c>
    </row>
    <row r="45" spans="1:12" ht="18" customHeight="1">
      <c r="A45" s="2" t="s">
        <v>50</v>
      </c>
      <c r="B45" s="4">
        <v>7605</v>
      </c>
      <c r="C45" s="4">
        <v>8252</v>
      </c>
      <c r="D45" s="5">
        <f t="shared" si="3"/>
        <v>15857</v>
      </c>
      <c r="E45" s="4">
        <v>1674</v>
      </c>
      <c r="F45" s="4">
        <v>2248</v>
      </c>
      <c r="G45" s="5">
        <f t="shared" si="4"/>
        <v>3922</v>
      </c>
      <c r="H45" s="6">
        <f t="shared" si="1"/>
        <v>0.24733556158163586</v>
      </c>
      <c r="I45" s="4">
        <v>894</v>
      </c>
      <c r="J45" s="4">
        <v>1331</v>
      </c>
      <c r="K45" s="5">
        <f t="shared" si="5"/>
        <v>2225</v>
      </c>
      <c r="L45" s="6">
        <f t="shared" si="2"/>
        <v>0.14031657942864351</v>
      </c>
    </row>
    <row r="46" spans="1:12" ht="18" customHeight="1">
      <c r="A46" s="2" t="s">
        <v>51</v>
      </c>
      <c r="B46" s="4">
        <v>2752</v>
      </c>
      <c r="C46" s="4">
        <v>2745</v>
      </c>
      <c r="D46" s="5">
        <f t="shared" si="3"/>
        <v>5497</v>
      </c>
      <c r="E46" s="4">
        <v>668</v>
      </c>
      <c r="F46" s="4">
        <v>887</v>
      </c>
      <c r="G46" s="5">
        <f t="shared" si="4"/>
        <v>1555</v>
      </c>
      <c r="H46" s="6">
        <f t="shared" si="1"/>
        <v>0.28288157176641804</v>
      </c>
      <c r="I46" s="4">
        <v>319</v>
      </c>
      <c r="J46" s="4">
        <v>521</v>
      </c>
      <c r="K46" s="5">
        <f t="shared" si="5"/>
        <v>840</v>
      </c>
      <c r="L46" s="6">
        <f t="shared" si="2"/>
        <v>0.15281062397671458</v>
      </c>
    </row>
    <row r="47" spans="1:12" ht="18" customHeight="1">
      <c r="A47" s="2" t="s">
        <v>52</v>
      </c>
      <c r="B47" s="4">
        <v>1669</v>
      </c>
      <c r="C47" s="4">
        <v>1826</v>
      </c>
      <c r="D47" s="5">
        <f t="shared" si="3"/>
        <v>3495</v>
      </c>
      <c r="E47" s="4">
        <v>689</v>
      </c>
      <c r="F47" s="4">
        <v>909</v>
      </c>
      <c r="G47" s="5">
        <f t="shared" si="4"/>
        <v>1598</v>
      </c>
      <c r="H47" s="6">
        <f t="shared" si="1"/>
        <v>0.45722460658082975</v>
      </c>
      <c r="I47" s="4">
        <v>358</v>
      </c>
      <c r="J47" s="4">
        <v>569</v>
      </c>
      <c r="K47" s="5">
        <f t="shared" si="5"/>
        <v>927</v>
      </c>
      <c r="L47" s="6">
        <f t="shared" si="2"/>
        <v>0.26523605150214591</v>
      </c>
    </row>
    <row r="48" spans="1:12" ht="18" customHeight="1">
      <c r="A48" s="2" t="s">
        <v>53</v>
      </c>
      <c r="B48" s="4">
        <v>462</v>
      </c>
      <c r="C48" s="4">
        <v>527</v>
      </c>
      <c r="D48" s="5">
        <f t="shared" si="3"/>
        <v>989</v>
      </c>
      <c r="E48" s="4">
        <v>218</v>
      </c>
      <c r="F48" s="4">
        <v>296</v>
      </c>
      <c r="G48" s="5">
        <f t="shared" si="4"/>
        <v>514</v>
      </c>
      <c r="H48" s="6">
        <f t="shared" si="1"/>
        <v>0.51971688574317487</v>
      </c>
      <c r="I48" s="4">
        <v>109</v>
      </c>
      <c r="J48" s="4">
        <v>186</v>
      </c>
      <c r="K48" s="5">
        <f t="shared" si="5"/>
        <v>295</v>
      </c>
      <c r="L48" s="6">
        <f t="shared" si="2"/>
        <v>0.29828109201213349</v>
      </c>
    </row>
    <row r="49" spans="1:12" ht="18" customHeight="1">
      <c r="A49" s="2" t="s">
        <v>54</v>
      </c>
      <c r="B49" s="4">
        <v>1418</v>
      </c>
      <c r="C49" s="4">
        <v>1469</v>
      </c>
      <c r="D49" s="5">
        <f t="shared" si="3"/>
        <v>2887</v>
      </c>
      <c r="E49" s="4">
        <v>334</v>
      </c>
      <c r="F49" s="4">
        <v>460</v>
      </c>
      <c r="G49" s="5">
        <f t="shared" si="4"/>
        <v>794</v>
      </c>
      <c r="H49" s="6">
        <f t="shared" si="1"/>
        <v>0.27502597852441979</v>
      </c>
      <c r="I49" s="4">
        <v>155</v>
      </c>
      <c r="J49" s="4">
        <v>273</v>
      </c>
      <c r="K49" s="5">
        <f t="shared" si="5"/>
        <v>428</v>
      </c>
      <c r="L49" s="6">
        <f t="shared" si="2"/>
        <v>0.14825077935573258</v>
      </c>
    </row>
    <row r="50" spans="1:12" ht="18" customHeight="1">
      <c r="A50" s="2" t="s">
        <v>55</v>
      </c>
      <c r="B50" s="4">
        <v>829</v>
      </c>
      <c r="C50" s="4">
        <v>878</v>
      </c>
      <c r="D50" s="5">
        <f t="shared" si="3"/>
        <v>1707</v>
      </c>
      <c r="E50" s="4">
        <v>268</v>
      </c>
      <c r="F50" s="4">
        <v>344</v>
      </c>
      <c r="G50" s="5">
        <f t="shared" si="4"/>
        <v>612</v>
      </c>
      <c r="H50" s="6">
        <f t="shared" si="1"/>
        <v>0.35852372583479791</v>
      </c>
      <c r="I50" s="4">
        <v>123</v>
      </c>
      <c r="J50" s="4">
        <v>193</v>
      </c>
      <c r="K50" s="5">
        <f t="shared" si="5"/>
        <v>316</v>
      </c>
      <c r="L50" s="6">
        <f t="shared" si="2"/>
        <v>0.18512009373169303</v>
      </c>
    </row>
    <row r="51" spans="1:12" ht="18" customHeight="1">
      <c r="A51" s="2" t="s">
        <v>56</v>
      </c>
      <c r="B51" s="4">
        <v>998</v>
      </c>
      <c r="C51" s="4">
        <v>1043</v>
      </c>
      <c r="D51" s="5">
        <f>B51+C51</f>
        <v>2041</v>
      </c>
      <c r="E51" s="4">
        <v>374</v>
      </c>
      <c r="F51" s="4">
        <v>467</v>
      </c>
      <c r="G51" s="5">
        <f>E51+F51</f>
        <v>841</v>
      </c>
      <c r="H51" s="6">
        <f t="shared" si="1"/>
        <v>0.4120529152376286</v>
      </c>
      <c r="I51" s="4">
        <v>191</v>
      </c>
      <c r="J51" s="4">
        <v>271</v>
      </c>
      <c r="K51" s="5">
        <f>I51+J51</f>
        <v>462</v>
      </c>
      <c r="L51" s="6">
        <f t="shared" si="2"/>
        <v>0.22635962763351297</v>
      </c>
    </row>
    <row r="52" spans="1:12" ht="18" customHeight="1">
      <c r="A52" s="2" t="s">
        <v>57</v>
      </c>
      <c r="B52" s="4">
        <v>1095</v>
      </c>
      <c r="C52" s="4">
        <v>1170</v>
      </c>
      <c r="D52" s="5">
        <f>B52+C52</f>
        <v>2265</v>
      </c>
      <c r="E52" s="4">
        <v>404</v>
      </c>
      <c r="F52" s="4">
        <v>509</v>
      </c>
      <c r="G52" s="5">
        <f>E52+F52</f>
        <v>913</v>
      </c>
      <c r="H52" s="6">
        <f t="shared" si="1"/>
        <v>0.40309050772626931</v>
      </c>
      <c r="I52" s="4">
        <v>209</v>
      </c>
      <c r="J52" s="4">
        <v>252</v>
      </c>
      <c r="K52" s="5">
        <f>I52+J52</f>
        <v>461</v>
      </c>
      <c r="L52" s="6">
        <f t="shared" si="2"/>
        <v>0.20353200883002207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3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R05.01</vt:lpstr>
      <vt:lpstr>R05.02</vt:lpstr>
      <vt:lpstr>R05.03</vt:lpstr>
      <vt:lpstr>R05.04</vt:lpstr>
      <vt:lpstr>R05.05</vt:lpstr>
      <vt:lpstr>R05.06</vt:lpstr>
      <vt:lpstr>R05.07</vt:lpstr>
      <vt:lpstr>R05.08</vt:lpstr>
      <vt:lpstr>R05.09</vt:lpstr>
      <vt:lpstr>R05.10</vt:lpstr>
      <vt:lpstr>R05.11</vt:lpstr>
      <vt:lpstr>R05.12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2023-12-01T05:48:06Z</dcterms:modified>
</cp:coreProperties>
</file>